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DirectorsFolder\Mary\Early Ordering (Ordermania)\FY18_Early_Ordering\Supply Lists FY18\Supply Lists FY18 Separated Excel Files\"/>
    </mc:Choice>
  </mc:AlternateContent>
  <bookViews>
    <workbookView xWindow="0" yWindow="0" windowWidth="25005" windowHeight="9135"/>
  </bookViews>
  <sheets>
    <sheet name="EO HS MEDIA CENTER" sheetId="1" r:id="rId1"/>
  </sheets>
  <definedNames>
    <definedName name="_xlnm._FilterDatabase" localSheetId="0" hidden="1">'EO HS MEDIA CENTER'!$A$2:$I$162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2" i="1" l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I2" i="1" s="1"/>
</calcChain>
</file>

<file path=xl/sharedStrings.xml><?xml version="1.0" encoding="utf-8"?>
<sst xmlns="http://schemas.openxmlformats.org/spreadsheetml/2006/main" count="489" uniqueCount="121">
  <si>
    <r>
      <t xml:space="preserve">Updated: 5-5-17  </t>
    </r>
    <r>
      <rPr>
        <sz val="14"/>
        <color rgb="FFFF0000"/>
        <rFont val="Calibri"/>
        <family val="2"/>
        <scheme val="minor"/>
      </rPr>
      <t>Warehouse items, prices and quantities are subject to change. Please refer to FMS for current prices and availability.</t>
    </r>
  </si>
  <si>
    <t>Supply List Name</t>
  </si>
  <si>
    <t>Warehouse
Item
Number</t>
  </si>
  <si>
    <t>Item Description</t>
  </si>
  <si>
    <t>Unit</t>
  </si>
  <si>
    <t>Qty</t>
  </si>
  <si>
    <t>Price</t>
  </si>
  <si>
    <t>Extended
Price</t>
  </si>
  <si>
    <t>ORDER
TOTAL</t>
  </si>
  <si>
    <t>EO HS MEDIA CENTER</t>
  </si>
  <si>
    <t>CD-RW Discs, 25/Pack, Verbatim, 95155</t>
  </si>
  <si>
    <t>PK</t>
  </si>
  <si>
    <t>Marker, Liquid Expresso Pen, Black, (X-Fine Line), Sanford Liquid, 31001</t>
  </si>
  <si>
    <t>DZ</t>
  </si>
  <si>
    <t>Paper, Construction, Assorted, 18" x 24", 50/Pkg, Pacon, 103095</t>
  </si>
  <si>
    <t>Battery, AA, 1.5 Volt, Alkaline, Rayovac, AL-AA</t>
  </si>
  <si>
    <t>EA</t>
  </si>
  <si>
    <t>Battery, AAA, 1.5 Volt, Alkaline, Rayovac, AL-AAA</t>
  </si>
  <si>
    <t>Battery, C, 1.5 Volt, Alkaline, Rayovac, AL-C</t>
  </si>
  <si>
    <t>Battery, 9-Volt, Alkaline, Rayovac, AL-9V</t>
  </si>
  <si>
    <t>Binder, Clear View, 1", White, 8 1/2" X 11", Sperry, 03-1WH</t>
  </si>
  <si>
    <t>Binder, Clear View, 2", White, 8 1/2" X 11", Sperry, 03-2WH</t>
  </si>
  <si>
    <t>Cards, Index, White, Ruled, 3" X 5", 10 Pkg of 100/Box (1,000), American, IND35RL, SS #88706</t>
  </si>
  <si>
    <t>BX</t>
  </si>
  <si>
    <t>Clip, Binder, 2" Wide, W/Arms, General, BU 100</t>
  </si>
  <si>
    <t>Clip, Binder, 1 1/4" Wide, W/Arms, General, BC50</t>
  </si>
  <si>
    <t>Clips, Paper, (Medium) 10 Box/Carton (1,000 Clips), Standard #1, Acco, 72380</t>
  </si>
  <si>
    <t>CT</t>
  </si>
  <si>
    <t>Dividers, Notebook, 1/5 Cut, 8 1/2" X 11", Clear Tabs, Quill, 7PRIN5Q</t>
  </si>
  <si>
    <t>SE</t>
  </si>
  <si>
    <t>Folder, Letter, Manila, 8 1/2" X 11", 100/Box, Esselte, 370 1/3</t>
  </si>
  <si>
    <t>Glue Stick, .28 Oz, 12/Pkg Odorless, Dixon, 15083</t>
  </si>
  <si>
    <t>Glue Stick, .28 Oz, 24/Pkg, Odorless, Staedtler, UHU, 996458</t>
  </si>
  <si>
    <t>Post-It Notes, Yellow, 2" X 1 1/2", 12/Pkg, Universal, 35662</t>
  </si>
  <si>
    <t>Post-It Notes, Assorted Colors (Pink, Blue, Yellow, Green), 3" X 3", 12/Pkg, Universal, 35669</t>
  </si>
  <si>
    <t>Post-It Notes, Yellow, 3" X 5" 12/Pkg, Universal, 35672</t>
  </si>
  <si>
    <t>Ball Point Pens, Blue, Medium, PaperMate, 3311131</t>
  </si>
  <si>
    <t>Ball Point Pens, Red, Medium, PaperMate, 3321131</t>
  </si>
  <si>
    <t>Ball Point Pens, Black, Medium, PaperMate, 3331131</t>
  </si>
  <si>
    <t>Pen, Highlighter, Yellow, 12/Pkg, Emphasizer, 7600YW</t>
  </si>
  <si>
    <t>Pencils, #2, Presharpened, 6 Doz/Pkg, Dixon,12886</t>
  </si>
  <si>
    <t>Paper Punch, Adjustable, 1-4 Holes, Acco, 74440</t>
  </si>
  <si>
    <t>Rubber Band, #33, 3 1/2" X 1/8", Alliance, 24339</t>
  </si>
  <si>
    <t>Scissors, Office, Pointed, 9", Armada, SN668/10</t>
  </si>
  <si>
    <t>Staples, Standard, Fits 0721894 &amp; 0721900, Standards, STBC</t>
  </si>
  <si>
    <t>Tape, Transparent, Clear, 3/4" X 1296", Sold Per Dozen, 3M, 600-3/4"X1296"</t>
  </si>
  <si>
    <t>Tape, Masking, 1" Wide, 3M, 2600-1 (PYR#1043546)</t>
  </si>
  <si>
    <t>RO</t>
  </si>
  <si>
    <t>Tape, Masking, 2" Wide, 3M, 2600-2 (PYR#1009927)</t>
  </si>
  <si>
    <t>Fluid, Correction, White Out, With Sponge Brush, BIC, 12/Pkg, BIC "Wite Out", WOFWBI2</t>
  </si>
  <si>
    <t>Tape, Video Cassette,120 Minute, 1/2" VHS, 10/Box, Maxell, T-120P/I</t>
  </si>
  <si>
    <t>Tape, Video Cassette, 30 Minute, 1/2" VHS, 10/Box, Maxell, T-30P/I</t>
  </si>
  <si>
    <t>Film, Laminating, Mylar, Glossy Finish, 25" X 1000' (2.25" Core), Bryce, 01-250-2C</t>
  </si>
  <si>
    <t>Sharpener, Pencil, Electric, Boston Hunt (X-Acto), 1670</t>
  </si>
  <si>
    <t>Label Savers, Clear-View, 500/Pkg, Brodart, 55279001</t>
  </si>
  <si>
    <t>Book Covers, Plastic, Size 9, 25/Pkg, Demco Superfold, 12210940</t>
  </si>
  <si>
    <t>Book Covers, Plastic, Size 10, 25/Pkg, Demco Superfold, 12211040</t>
  </si>
  <si>
    <t>Book Covers, Plastic, Size 12, 25/Pkg, Demco Superfold, 12211240</t>
  </si>
  <si>
    <t>Book Covers, Plastic, Size 14, 25/Pkg, Demco Superfold, 12211440</t>
  </si>
  <si>
    <t>Tape, Book, 3" X 15 Yards, 3M, 845-3</t>
  </si>
  <si>
    <t>Tape, Book, 2" X 15 Yards, 3M, 845-2</t>
  </si>
  <si>
    <t>Acetate Roll, Replacement Roll For Overhead Projector, Zelar, AV-50</t>
  </si>
  <si>
    <t>Labels, Due Date, White, 5" X 1 7/16", 5000/Box, OTL, 5112</t>
  </si>
  <si>
    <t>Lamp, Projection, 120V, ENX-5, Osram, ENX-5</t>
  </si>
  <si>
    <t>Lamp, Projector, 410W, FXL, Osram, FXL</t>
  </si>
  <si>
    <t>Hand Sanitizer, Instant, 8 Oz, 12/Case, DIAL, 1585</t>
  </si>
  <si>
    <t>CS</t>
  </si>
  <si>
    <t>EO HS PHYSICAL EDUCATION</t>
  </si>
  <si>
    <t>Markers, 4-Color Set, Melamine Board, Lo Odor, White Dry Erase Board, Sanford, SAN80074</t>
  </si>
  <si>
    <t>Marker, Wide Line, 8 Assorted Colors, Non-Permanent, Liquidmark, 80008</t>
  </si>
  <si>
    <t>Clip Board, 9" X 15", Masonite, Standards, 5613</t>
  </si>
  <si>
    <t>Clips, Paper, (Jumbo)10 Box/Carton, (1,000 Clips), 2", Acco, 72580</t>
  </si>
  <si>
    <t>Pads, Ruled, 8 1/2" X11", 12/ Pkg, School Smart, 027433</t>
  </si>
  <si>
    <t>Rubber Band, #16, 2 1/2" X 1/16", Alliance, 24169</t>
  </si>
  <si>
    <t>Stapler, Paper, 7 1/2" W/4"Throat, Swingline, 44401</t>
  </si>
  <si>
    <t>Eraser, Blackboard, Felt (Also For Use With Melamine, White Dry Erase Boards), Chalkbuster, 2010</t>
  </si>
  <si>
    <t>Pens, Transparency, Fine Tip, 8 Color Set, Staedtler, 316-WP8</t>
  </si>
  <si>
    <t>Ball Point Pens, Blue, Fine Line, PaperMate, 3361131</t>
  </si>
  <si>
    <t>Ball Point Pens, Black, Fine Line, PaperMate, 3381131</t>
  </si>
  <si>
    <t>Transparencies, Photocopier, White Strip, 8 1/2" X 11", 100/Box, Hop, PPC-Remo</t>
  </si>
  <si>
    <t>Whistle, Metal, With Nickel Steel Ring, Small, Flaghouse, 209</t>
  </si>
  <si>
    <t>Tape, Measuring, 100 Foot (Also Metric), Martin, 5000357</t>
  </si>
  <si>
    <t>Frisbee, 165 Grams, Buddys (Champion), FD165</t>
  </si>
  <si>
    <t>Lanyards, Gold, 12/pkg, Sportime, 004703</t>
  </si>
  <si>
    <t>Cones, Game Marker, 6", Flexible, 6/Pkg, Champion, C6SET</t>
  </si>
  <si>
    <t>Needles, Inflator, Metal, 3/Package, Champion, INB</t>
  </si>
  <si>
    <t>Bandage Strips, Adhesive, 3/4" X 3", 100/Box, Dynarex, 3601</t>
  </si>
  <si>
    <t>Bandage Strips, Adhesive, 1" X 3", 100/Box, Dynarex, 3602</t>
  </si>
  <si>
    <t>Bandage, Adhesive, Large, 2" X 4 1/2", 50/Box, ASO LLC, 68188</t>
  </si>
  <si>
    <t>EO HS SCIENCE</t>
  </si>
  <si>
    <t>Markers, Melamine Board, Black, Lo Odor, 12/Box, Chisel Tip, White Dry Erase Board, Sanford, 80001</t>
  </si>
  <si>
    <t>Markers, Melamine Board, Blue, Lo Odor, 12/Box, Chisel Tip, White Board, Dry Erase, Sanford, 80003</t>
  </si>
  <si>
    <t>Marker, Liquid Expresso Pen, Blue (X-Fine Line), Sanford Liquid, 31003</t>
  </si>
  <si>
    <t>Pencils, Assorted Colors Thick Lead, 24/Box, Crayola, 68-4024</t>
  </si>
  <si>
    <t>Battery, D, 1.5 Volt, Rayovac, AL-D</t>
  </si>
  <si>
    <t>Paper Towels, Brown Multifold, 4000/Case, Cascade, 101751, SPOSCO</t>
  </si>
  <si>
    <t>Sponge, Cellulose, Janico, 3020</t>
  </si>
  <si>
    <t>Cards, Index, Blue, Blank, 3" X 5", 10 Pkg Of 100/Box (1,000), American, IND35BL, SS #088724</t>
  </si>
  <si>
    <t>Cards, Index, Canary, Blank, 3" X 5", 10 Pkg Of 100/Box (1,000), American, IND35CN, SS #088725</t>
  </si>
  <si>
    <t>Cards, Index, Cherry, Blank, 3" X 5", 10 Pkg Of 100/Box (1,000), American, IND35RD, SS #088726</t>
  </si>
  <si>
    <t>Cards, Index, Green, Blank, 3" X 5", 10 Pkg of 100/Box (1,000), American, IND35GR, SS #088727</t>
  </si>
  <si>
    <t>Cards, Index, Salmon, Blank, 3" X 5", 10 Pkg of 100/Box (1,000), American, IND35SL, SS #088703</t>
  </si>
  <si>
    <t>Cards, Index, White, Blank, 3" X 5", 10 Pkg of 100/Box (1,000), American, IND35P, SS #088708</t>
  </si>
  <si>
    <t>Clips, Paper, X Shaped (Butterfly), CLI, 401</t>
  </si>
  <si>
    <t>Clip, Binder, 3/4" Wide, W/Arms, General, BC2D</t>
  </si>
  <si>
    <t>Dispenser, Tape, Desk Type, Standards, C38</t>
  </si>
  <si>
    <t>Folder, Letter, 8 1/2" X 11", Hanging, 25/Box, Quill, 7Q5215</t>
  </si>
  <si>
    <t>Rubber Band, #64, 3 1/4" X 1/4", Alliance, 24649</t>
  </si>
  <si>
    <t>Ruler, 12", Plastic, Millimeters/Inches, Standards, 16220</t>
  </si>
  <si>
    <t>Meterstick, Wooden, Brass Ends, Acme, Wescott 10432</t>
  </si>
  <si>
    <t>Tape, Transparent, Clear, 1/2" X 1296", Sold Per Dozen, 3M, 600-1/2"X1296"</t>
  </si>
  <si>
    <t>Tape, Sealing, Clear, Packing Tape, 2" X 55 Yards, Prime, TAC405</t>
  </si>
  <si>
    <t>Transparencies, Clear, 8 1/2" X 11", 100/Box, Scott Electric, WO-5</t>
  </si>
  <si>
    <t>Goggles, Chemical Splash, Clear Lens, 454, Centruion, 40304-00000-10</t>
  </si>
  <si>
    <t>Pens, Transparency, Medium Tip, Black, Staedtler, 315-9, 10/Pack</t>
  </si>
  <si>
    <t>Pens, Transparency, Medium Tip, Blue, Staedtler, 315-3, 10/Pack</t>
  </si>
  <si>
    <t>Pens, Transparency, Medium Tip, 8 Color Set, Staedtler, 315-WP8</t>
  </si>
  <si>
    <t>Paper, Multipurpose, Blue, 8 1/2" X 11", 10 Reams/Case, Boise Fireworx, CASMP2201BE</t>
  </si>
  <si>
    <t>Paper, Multipurpose, Green, 8 1/2" X 11", 10 Reams/Case, Boise Fireworx, CASMP2201GN</t>
  </si>
  <si>
    <t>Paper, Multipurpose, Yellow, 8 1/2" X 11", 10 Reams/Case, Boise Fireworx, CASMP2201CY</t>
  </si>
  <si>
    <t>Paper, Multipurpose Ultra Pink, 8 1/2" X 11", 10 Reams/Case, Boise Fireworx, CASMP2201CHE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</si>
</sst>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0&quot;#"/>
  </numFmts>
  <fonts count="6" x14ac:knownFonts="1"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2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Border="1"/>
    <xf numFmtId="164" fontId="0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Font="1" applyBorder="1" applyAlignment="1">
      <alignment horizontal="center" vertical="top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162"/>
  <sheetViews>
    <sheetView tabSelected="1" workbookViewId="0">
      <selection activeCell="A2" sqref="A2"/>
    </sheetView>
  </sheetViews>
  <sheetFormatPr defaultColWidth="21.7109375" defaultRowHeight="12.75" x14ac:dyDescent="0.2"/>
  <cols>
    <col min="1" max="1" width="24.28515625" customWidth="1"/>
    <col min="2" max="2" width="13" style="2" customWidth="1"/>
    <col min="3" max="3" width="84" customWidth="1"/>
    <col min="4" max="4" width="8" style="2" customWidth="1"/>
    <col min="5" max="5" width="8" customWidth="1"/>
    <col min="6" max="6" width="13.5703125" style="17" customWidth="1"/>
    <col min="7" max="7" width="10.7109375" style="2" customWidth="1"/>
    <col min="8" max="8" width="12.5703125" style="2" customWidth="1"/>
    <col min="9" max="9" width="14.7109375" style="2" customWidth="1"/>
  </cols>
  <sheetData>
    <row r="1" spans="1:9" ht="24" customHeight="1" thickBot="1" x14ac:dyDescent="0.35">
      <c r="A1" s="1" t="s">
        <v>0</v>
      </c>
      <c r="B1" s="1"/>
      <c r="C1" s="1"/>
      <c r="D1" s="1"/>
      <c r="E1" s="1"/>
      <c r="F1" s="1"/>
      <c r="G1" s="1"/>
    </row>
    <row r="2" spans="1:9" s="9" customFormat="1" ht="58.5" customHeight="1" thickBot="1" x14ac:dyDescent="0.2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7" t="s">
        <v>8</v>
      </c>
      <c r="I2" s="8">
        <f>SUM(G3:G162)</f>
        <v>0</v>
      </c>
    </row>
    <row r="3" spans="1:9" s="2" customFormat="1" x14ac:dyDescent="0.2">
      <c r="A3" s="10" t="s">
        <v>9</v>
      </c>
      <c r="B3" s="11">
        <v>312600</v>
      </c>
      <c r="C3" s="10" t="s">
        <v>10</v>
      </c>
      <c r="D3" s="12" t="s">
        <v>11</v>
      </c>
      <c r="E3" s="13"/>
      <c r="F3" s="14">
        <v>11.241895886075898</v>
      </c>
      <c r="G3" s="15">
        <f t="shared" ref="G3:G66" si="0">SUM(E3*F3)</f>
        <v>0</v>
      </c>
    </row>
    <row r="4" spans="1:9" s="2" customFormat="1" x14ac:dyDescent="0.2">
      <c r="A4" s="10" t="s">
        <v>9</v>
      </c>
      <c r="B4" s="11">
        <v>507014</v>
      </c>
      <c r="C4" s="10" t="s">
        <v>12</v>
      </c>
      <c r="D4" s="12" t="s">
        <v>13</v>
      </c>
      <c r="E4" s="13"/>
      <c r="F4" s="14">
        <v>11.322364464895701</v>
      </c>
      <c r="G4" s="15">
        <f t="shared" si="0"/>
        <v>0</v>
      </c>
    </row>
    <row r="5" spans="1:9" s="2" customFormat="1" x14ac:dyDescent="0.2">
      <c r="A5" s="10" t="s">
        <v>9</v>
      </c>
      <c r="B5" s="11">
        <v>522002</v>
      </c>
      <c r="C5" s="10" t="s">
        <v>14</v>
      </c>
      <c r="D5" s="12" t="s">
        <v>11</v>
      </c>
      <c r="E5" s="13"/>
      <c r="F5" s="14">
        <v>5.7883308769344097</v>
      </c>
      <c r="G5" s="15">
        <f t="shared" si="0"/>
        <v>0</v>
      </c>
    </row>
    <row r="6" spans="1:9" s="2" customFormat="1" x14ac:dyDescent="0.2">
      <c r="A6" s="10" t="s">
        <v>9</v>
      </c>
      <c r="B6" s="11">
        <v>611702</v>
      </c>
      <c r="C6" s="10" t="s">
        <v>15</v>
      </c>
      <c r="D6" s="12" t="s">
        <v>16</v>
      </c>
      <c r="E6" s="13"/>
      <c r="F6" s="14">
        <v>0.17510000000000001</v>
      </c>
      <c r="G6" s="15">
        <f t="shared" si="0"/>
        <v>0</v>
      </c>
    </row>
    <row r="7" spans="1:9" s="2" customFormat="1" x14ac:dyDescent="0.2">
      <c r="A7" s="10" t="s">
        <v>9</v>
      </c>
      <c r="B7" s="11">
        <v>611705</v>
      </c>
      <c r="C7" s="10" t="s">
        <v>17</v>
      </c>
      <c r="D7" s="12" t="s">
        <v>16</v>
      </c>
      <c r="E7" s="13"/>
      <c r="F7" s="14">
        <v>0.17510000000000001</v>
      </c>
      <c r="G7" s="15">
        <f t="shared" si="0"/>
        <v>0</v>
      </c>
    </row>
    <row r="8" spans="1:9" s="2" customFormat="1" x14ac:dyDescent="0.2">
      <c r="A8" s="10" t="s">
        <v>9</v>
      </c>
      <c r="B8" s="11">
        <v>611708</v>
      </c>
      <c r="C8" s="10" t="s">
        <v>18</v>
      </c>
      <c r="D8" s="12" t="s">
        <v>16</v>
      </c>
      <c r="E8" s="13"/>
      <c r="F8" s="14">
        <v>0.381675309937964</v>
      </c>
      <c r="G8" s="15">
        <f t="shared" si="0"/>
        <v>0</v>
      </c>
    </row>
    <row r="9" spans="1:9" s="2" customFormat="1" x14ac:dyDescent="0.2">
      <c r="A9" s="10" t="s">
        <v>9</v>
      </c>
      <c r="B9" s="11">
        <v>611710</v>
      </c>
      <c r="C9" s="10" t="s">
        <v>19</v>
      </c>
      <c r="D9" s="12" t="s">
        <v>16</v>
      </c>
      <c r="E9" s="13"/>
      <c r="F9" s="14">
        <v>0.72100000000000009</v>
      </c>
      <c r="G9" s="15">
        <f t="shared" si="0"/>
        <v>0</v>
      </c>
    </row>
    <row r="10" spans="1:9" s="2" customFormat="1" x14ac:dyDescent="0.2">
      <c r="A10" s="10" t="s">
        <v>9</v>
      </c>
      <c r="B10" s="11">
        <v>721014</v>
      </c>
      <c r="C10" s="10" t="s">
        <v>20</v>
      </c>
      <c r="D10" s="12" t="s">
        <v>16</v>
      </c>
      <c r="E10" s="13"/>
      <c r="F10" s="14">
        <v>1.75105592641895</v>
      </c>
      <c r="G10" s="15">
        <f t="shared" si="0"/>
        <v>0</v>
      </c>
    </row>
    <row r="11" spans="1:9" s="2" customFormat="1" x14ac:dyDescent="0.2">
      <c r="A11" s="10" t="s">
        <v>9</v>
      </c>
      <c r="B11" s="11">
        <v>721015</v>
      </c>
      <c r="C11" s="10" t="s">
        <v>21</v>
      </c>
      <c r="D11" s="12" t="s">
        <v>16</v>
      </c>
      <c r="E11" s="13"/>
      <c r="F11" s="14">
        <v>2.4307672285239503</v>
      </c>
      <c r="G11" s="15">
        <f t="shared" si="0"/>
        <v>0</v>
      </c>
    </row>
    <row r="12" spans="1:9" s="2" customFormat="1" x14ac:dyDescent="0.2">
      <c r="A12" s="10" t="s">
        <v>9</v>
      </c>
      <c r="B12" s="11">
        <v>721056</v>
      </c>
      <c r="C12" s="10" t="s">
        <v>22</v>
      </c>
      <c r="D12" s="12" t="s">
        <v>23</v>
      </c>
      <c r="E12" s="13"/>
      <c r="F12" s="14">
        <v>3.399</v>
      </c>
      <c r="G12" s="15">
        <f t="shared" si="0"/>
        <v>0</v>
      </c>
    </row>
    <row r="13" spans="1:9" s="2" customFormat="1" x14ac:dyDescent="0.2">
      <c r="A13" s="10" t="s">
        <v>9</v>
      </c>
      <c r="B13" s="11">
        <v>721104</v>
      </c>
      <c r="C13" s="10" t="s">
        <v>24</v>
      </c>
      <c r="D13" s="12" t="s">
        <v>13</v>
      </c>
      <c r="E13" s="13"/>
      <c r="F13" s="14">
        <v>0.9476</v>
      </c>
      <c r="G13" s="15">
        <f t="shared" si="0"/>
        <v>0</v>
      </c>
    </row>
    <row r="14" spans="1:9" s="2" customFormat="1" x14ac:dyDescent="0.2">
      <c r="A14" s="10" t="s">
        <v>9</v>
      </c>
      <c r="B14" s="11">
        <v>721107</v>
      </c>
      <c r="C14" s="10" t="s">
        <v>25</v>
      </c>
      <c r="D14" s="12" t="s">
        <v>13</v>
      </c>
      <c r="E14" s="13"/>
      <c r="F14" s="14">
        <v>0.37080000000000002</v>
      </c>
      <c r="G14" s="15">
        <f t="shared" si="0"/>
        <v>0</v>
      </c>
    </row>
    <row r="15" spans="1:9" s="2" customFormat="1" x14ac:dyDescent="0.2">
      <c r="A15" s="10" t="s">
        <v>9</v>
      </c>
      <c r="B15" s="11">
        <v>721113</v>
      </c>
      <c r="C15" s="10" t="s">
        <v>26</v>
      </c>
      <c r="D15" s="12" t="s">
        <v>27</v>
      </c>
      <c r="E15" s="13"/>
      <c r="F15" s="14">
        <v>1.52818255500628</v>
      </c>
      <c r="G15" s="15">
        <f t="shared" si="0"/>
        <v>0</v>
      </c>
    </row>
    <row r="16" spans="1:9" s="2" customFormat="1" x14ac:dyDescent="0.2">
      <c r="A16" s="10" t="s">
        <v>9</v>
      </c>
      <c r="B16" s="11">
        <v>721174</v>
      </c>
      <c r="C16" s="10" t="s">
        <v>28</v>
      </c>
      <c r="D16" s="12" t="s">
        <v>29</v>
      </c>
      <c r="E16" s="13"/>
      <c r="F16" s="14">
        <v>0.24821038764658301</v>
      </c>
      <c r="G16" s="15">
        <f t="shared" si="0"/>
        <v>0</v>
      </c>
    </row>
    <row r="17" spans="1:7" s="2" customFormat="1" x14ac:dyDescent="0.2">
      <c r="A17" s="10" t="s">
        <v>9</v>
      </c>
      <c r="B17" s="11">
        <v>721293</v>
      </c>
      <c r="C17" s="10" t="s">
        <v>30</v>
      </c>
      <c r="D17" s="12" t="s">
        <v>23</v>
      </c>
      <c r="E17" s="13"/>
      <c r="F17" s="14">
        <v>4.7357794744572201</v>
      </c>
      <c r="G17" s="15">
        <f t="shared" si="0"/>
        <v>0</v>
      </c>
    </row>
    <row r="18" spans="1:7" s="2" customFormat="1" x14ac:dyDescent="0.2">
      <c r="A18" s="10" t="s">
        <v>9</v>
      </c>
      <c r="B18" s="11">
        <v>721330</v>
      </c>
      <c r="C18" s="10" t="s">
        <v>31</v>
      </c>
      <c r="D18" s="12" t="s">
        <v>11</v>
      </c>
      <c r="E18" s="13"/>
      <c r="F18" s="14">
        <v>1.5553852111700801</v>
      </c>
      <c r="G18" s="15">
        <f t="shared" si="0"/>
        <v>0</v>
      </c>
    </row>
    <row r="19" spans="1:7" s="2" customFormat="1" x14ac:dyDescent="0.2">
      <c r="A19" s="10" t="s">
        <v>9</v>
      </c>
      <c r="B19" s="11">
        <v>721400</v>
      </c>
      <c r="C19" s="10" t="s">
        <v>32</v>
      </c>
      <c r="D19" s="12" t="s">
        <v>11</v>
      </c>
      <c r="E19" s="13"/>
      <c r="F19" s="14">
        <v>9.9605532013969693</v>
      </c>
      <c r="G19" s="15">
        <f t="shared" si="0"/>
        <v>0</v>
      </c>
    </row>
    <row r="20" spans="1:7" s="2" customFormat="1" x14ac:dyDescent="0.2">
      <c r="A20" s="10" t="s">
        <v>9</v>
      </c>
      <c r="B20" s="11">
        <v>721423</v>
      </c>
      <c r="C20" s="10" t="s">
        <v>33</v>
      </c>
      <c r="D20" s="12" t="s">
        <v>11</v>
      </c>
      <c r="E20" s="13"/>
      <c r="F20" s="14">
        <v>0.95203571696808298</v>
      </c>
      <c r="G20" s="15">
        <f t="shared" si="0"/>
        <v>0</v>
      </c>
    </row>
    <row r="21" spans="1:7" s="2" customFormat="1" x14ac:dyDescent="0.2">
      <c r="A21" s="10" t="s">
        <v>9</v>
      </c>
      <c r="B21" s="11">
        <v>721426</v>
      </c>
      <c r="C21" s="10" t="s">
        <v>34</v>
      </c>
      <c r="D21" s="12" t="s">
        <v>11</v>
      </c>
      <c r="E21" s="13"/>
      <c r="F21" s="14">
        <v>1.9781900366463399</v>
      </c>
      <c r="G21" s="15">
        <f t="shared" si="0"/>
        <v>0</v>
      </c>
    </row>
    <row r="22" spans="1:7" s="2" customFormat="1" x14ac:dyDescent="0.2">
      <c r="A22" s="10" t="s">
        <v>9</v>
      </c>
      <c r="B22" s="11">
        <v>721429</v>
      </c>
      <c r="C22" s="10" t="s">
        <v>35</v>
      </c>
      <c r="D22" s="12" t="s">
        <v>11</v>
      </c>
      <c r="E22" s="13"/>
      <c r="F22" s="14">
        <v>3.3446390786832101</v>
      </c>
      <c r="G22" s="15">
        <f t="shared" si="0"/>
        <v>0</v>
      </c>
    </row>
    <row r="23" spans="1:7" s="2" customFormat="1" x14ac:dyDescent="0.2">
      <c r="A23" s="10" t="s">
        <v>9</v>
      </c>
      <c r="B23" s="11">
        <v>721596</v>
      </c>
      <c r="C23" s="10" t="s">
        <v>36</v>
      </c>
      <c r="D23" s="12" t="s">
        <v>13</v>
      </c>
      <c r="E23" s="13"/>
      <c r="F23" s="14">
        <v>0.84445135373384905</v>
      </c>
      <c r="G23" s="15">
        <f t="shared" si="0"/>
        <v>0</v>
      </c>
    </row>
    <row r="24" spans="1:7" s="2" customFormat="1" x14ac:dyDescent="0.2">
      <c r="A24" s="10" t="s">
        <v>9</v>
      </c>
      <c r="B24" s="11">
        <v>721599</v>
      </c>
      <c r="C24" s="10" t="s">
        <v>37</v>
      </c>
      <c r="D24" s="12" t="s">
        <v>13</v>
      </c>
      <c r="E24" s="13"/>
      <c r="F24" s="14">
        <v>0.83968801650649605</v>
      </c>
      <c r="G24" s="15">
        <f t="shared" si="0"/>
        <v>0</v>
      </c>
    </row>
    <row r="25" spans="1:7" s="2" customFormat="1" x14ac:dyDescent="0.2">
      <c r="A25" s="10" t="s">
        <v>9</v>
      </c>
      <c r="B25" s="11">
        <v>721600</v>
      </c>
      <c r="C25" s="10" t="s">
        <v>38</v>
      </c>
      <c r="D25" s="12" t="s">
        <v>13</v>
      </c>
      <c r="E25" s="13"/>
      <c r="F25" s="14">
        <v>0.82641628696696401</v>
      </c>
      <c r="G25" s="15">
        <f t="shared" si="0"/>
        <v>0</v>
      </c>
    </row>
    <row r="26" spans="1:7" s="2" customFormat="1" x14ac:dyDescent="0.2">
      <c r="A26" s="10" t="s">
        <v>9</v>
      </c>
      <c r="B26" s="11">
        <v>721604</v>
      </c>
      <c r="C26" s="10" t="s">
        <v>39</v>
      </c>
      <c r="D26" s="12" t="s">
        <v>11</v>
      </c>
      <c r="E26" s="13"/>
      <c r="F26" s="14">
        <v>1.2882298087351998</v>
      </c>
      <c r="G26" s="15">
        <f t="shared" si="0"/>
        <v>0</v>
      </c>
    </row>
    <row r="27" spans="1:7" s="2" customFormat="1" x14ac:dyDescent="0.2">
      <c r="A27" s="10" t="s">
        <v>9</v>
      </c>
      <c r="B27" s="11">
        <v>721634</v>
      </c>
      <c r="C27" s="10" t="s">
        <v>40</v>
      </c>
      <c r="D27" s="12" t="s">
        <v>11</v>
      </c>
      <c r="E27" s="13"/>
      <c r="F27" s="14">
        <v>4.9556098274798899</v>
      </c>
      <c r="G27" s="15">
        <f t="shared" si="0"/>
        <v>0</v>
      </c>
    </row>
    <row r="28" spans="1:7" s="2" customFormat="1" x14ac:dyDescent="0.2">
      <c r="A28" s="10" t="s">
        <v>9</v>
      </c>
      <c r="B28" s="11">
        <v>721728</v>
      </c>
      <c r="C28" s="10" t="s">
        <v>41</v>
      </c>
      <c r="D28" s="12" t="s">
        <v>16</v>
      </c>
      <c r="E28" s="13"/>
      <c r="F28" s="14">
        <v>34.453499999999998</v>
      </c>
      <c r="G28" s="15">
        <f t="shared" si="0"/>
        <v>0</v>
      </c>
    </row>
    <row r="29" spans="1:7" s="2" customFormat="1" x14ac:dyDescent="0.2">
      <c r="A29" s="10" t="s">
        <v>9</v>
      </c>
      <c r="B29" s="11">
        <v>721821</v>
      </c>
      <c r="C29" s="10" t="s">
        <v>42</v>
      </c>
      <c r="D29" s="12" t="s">
        <v>23</v>
      </c>
      <c r="E29" s="13"/>
      <c r="F29" s="14">
        <v>0.90714403935718402</v>
      </c>
      <c r="G29" s="15">
        <f t="shared" si="0"/>
        <v>0</v>
      </c>
    </row>
    <row r="30" spans="1:7" s="2" customFormat="1" x14ac:dyDescent="0.2">
      <c r="A30" s="10" t="s">
        <v>9</v>
      </c>
      <c r="B30" s="11">
        <v>721844</v>
      </c>
      <c r="C30" s="10" t="s">
        <v>43</v>
      </c>
      <c r="D30" s="12" t="s">
        <v>16</v>
      </c>
      <c r="E30" s="13"/>
      <c r="F30" s="14">
        <v>2.2516096971341302</v>
      </c>
      <c r="G30" s="15">
        <f t="shared" si="0"/>
        <v>0</v>
      </c>
    </row>
    <row r="31" spans="1:7" s="2" customFormat="1" x14ac:dyDescent="0.2">
      <c r="A31" s="10" t="s">
        <v>9</v>
      </c>
      <c r="B31" s="11">
        <v>721876</v>
      </c>
      <c r="C31" s="10" t="s">
        <v>44</v>
      </c>
      <c r="D31" s="12" t="s">
        <v>23</v>
      </c>
      <c r="E31" s="13"/>
      <c r="F31" s="14">
        <v>0.39149321247632807</v>
      </c>
      <c r="G31" s="15">
        <f t="shared" si="0"/>
        <v>0</v>
      </c>
    </row>
    <row r="32" spans="1:7" s="2" customFormat="1" x14ac:dyDescent="0.2">
      <c r="A32" s="10" t="s">
        <v>9</v>
      </c>
      <c r="B32" s="11">
        <v>721964</v>
      </c>
      <c r="C32" s="10" t="s">
        <v>45</v>
      </c>
      <c r="D32" s="12" t="s">
        <v>13</v>
      </c>
      <c r="E32" s="13"/>
      <c r="F32" s="14">
        <v>16.2392095108696</v>
      </c>
      <c r="G32" s="15">
        <f t="shared" si="0"/>
        <v>0</v>
      </c>
    </row>
    <row r="33" spans="1:7" s="2" customFormat="1" x14ac:dyDescent="0.2">
      <c r="A33" s="10" t="s">
        <v>9</v>
      </c>
      <c r="B33" s="11">
        <v>721969</v>
      </c>
      <c r="C33" s="10" t="s">
        <v>46</v>
      </c>
      <c r="D33" s="12" t="s">
        <v>47</v>
      </c>
      <c r="E33" s="13"/>
      <c r="F33" s="14">
        <v>1.0197000104049001</v>
      </c>
      <c r="G33" s="15">
        <f t="shared" si="0"/>
        <v>0</v>
      </c>
    </row>
    <row r="34" spans="1:7" s="2" customFormat="1" x14ac:dyDescent="0.2">
      <c r="A34" s="10" t="s">
        <v>9</v>
      </c>
      <c r="B34" s="11">
        <v>721972</v>
      </c>
      <c r="C34" s="10" t="s">
        <v>48</v>
      </c>
      <c r="D34" s="12" t="s">
        <v>47</v>
      </c>
      <c r="E34" s="13"/>
      <c r="F34" s="14">
        <v>2.0496753163325097</v>
      </c>
      <c r="G34" s="15">
        <f t="shared" si="0"/>
        <v>0</v>
      </c>
    </row>
    <row r="35" spans="1:7" s="2" customFormat="1" x14ac:dyDescent="0.2">
      <c r="A35" s="10" t="s">
        <v>9</v>
      </c>
      <c r="B35" s="11">
        <v>721985</v>
      </c>
      <c r="C35" s="10" t="s">
        <v>49</v>
      </c>
      <c r="D35" s="12" t="s">
        <v>11</v>
      </c>
      <c r="E35" s="13"/>
      <c r="F35" s="14">
        <v>9.0701680353764189</v>
      </c>
      <c r="G35" s="15">
        <f t="shared" si="0"/>
        <v>0</v>
      </c>
    </row>
    <row r="36" spans="1:7" s="2" customFormat="1" x14ac:dyDescent="0.2">
      <c r="A36" s="10" t="s">
        <v>9</v>
      </c>
      <c r="B36" s="11">
        <v>831185</v>
      </c>
      <c r="C36" s="10" t="s">
        <v>50</v>
      </c>
      <c r="D36" s="12" t="s">
        <v>23</v>
      </c>
      <c r="E36" s="13"/>
      <c r="F36" s="14">
        <v>13.548209999999999</v>
      </c>
      <c r="G36" s="15">
        <f t="shared" si="0"/>
        <v>0</v>
      </c>
    </row>
    <row r="37" spans="1:7" s="2" customFormat="1" x14ac:dyDescent="0.2">
      <c r="A37" s="10" t="s">
        <v>9</v>
      </c>
      <c r="B37" s="11">
        <v>831186</v>
      </c>
      <c r="C37" s="10" t="s">
        <v>51</v>
      </c>
      <c r="D37" s="12" t="s">
        <v>23</v>
      </c>
      <c r="E37" s="13"/>
      <c r="F37" s="14">
        <v>9.3386224874641197</v>
      </c>
      <c r="G37" s="15">
        <f t="shared" si="0"/>
        <v>0</v>
      </c>
    </row>
    <row r="38" spans="1:7" s="2" customFormat="1" x14ac:dyDescent="0.2">
      <c r="A38" s="10" t="s">
        <v>9</v>
      </c>
      <c r="B38" s="11">
        <v>831450</v>
      </c>
      <c r="C38" s="10" t="s">
        <v>52</v>
      </c>
      <c r="D38" s="12" t="s">
        <v>16</v>
      </c>
      <c r="E38" s="13"/>
      <c r="F38" s="14">
        <v>35.911040814986798</v>
      </c>
      <c r="G38" s="15">
        <f t="shared" si="0"/>
        <v>0</v>
      </c>
    </row>
    <row r="39" spans="1:7" s="2" customFormat="1" x14ac:dyDescent="0.2">
      <c r="A39" s="10" t="s">
        <v>9</v>
      </c>
      <c r="B39" s="11">
        <v>831505</v>
      </c>
      <c r="C39" s="10" t="s">
        <v>53</v>
      </c>
      <c r="D39" s="12" t="s">
        <v>16</v>
      </c>
      <c r="E39" s="13"/>
      <c r="F39" s="14">
        <v>22.831859000617296</v>
      </c>
      <c r="G39" s="15">
        <f t="shared" si="0"/>
        <v>0</v>
      </c>
    </row>
    <row r="40" spans="1:7" s="2" customFormat="1" x14ac:dyDescent="0.2">
      <c r="A40" s="10" t="s">
        <v>9</v>
      </c>
      <c r="B40" s="16">
        <v>1251170</v>
      </c>
      <c r="C40" s="10" t="s">
        <v>54</v>
      </c>
      <c r="D40" s="12" t="s">
        <v>11</v>
      </c>
      <c r="E40" s="13"/>
      <c r="F40" s="14">
        <v>13.101061007957599</v>
      </c>
      <c r="G40" s="15">
        <f t="shared" si="0"/>
        <v>0</v>
      </c>
    </row>
    <row r="41" spans="1:7" s="2" customFormat="1" x14ac:dyDescent="0.2">
      <c r="A41" s="10" t="s">
        <v>9</v>
      </c>
      <c r="B41" s="16">
        <v>1251196</v>
      </c>
      <c r="C41" s="10" t="s">
        <v>55</v>
      </c>
      <c r="D41" s="12" t="s">
        <v>11</v>
      </c>
      <c r="E41" s="13"/>
      <c r="F41" s="14">
        <v>3.7860260273972597</v>
      </c>
      <c r="G41" s="15">
        <f t="shared" si="0"/>
        <v>0</v>
      </c>
    </row>
    <row r="42" spans="1:7" s="2" customFormat="1" x14ac:dyDescent="0.2">
      <c r="A42" s="10" t="s">
        <v>9</v>
      </c>
      <c r="B42" s="16">
        <v>1251199</v>
      </c>
      <c r="C42" s="10" t="s">
        <v>56</v>
      </c>
      <c r="D42" s="12" t="s">
        <v>11</v>
      </c>
      <c r="E42" s="13"/>
      <c r="F42" s="14">
        <v>4.3157000000000005</v>
      </c>
      <c r="G42" s="15">
        <f t="shared" si="0"/>
        <v>0</v>
      </c>
    </row>
    <row r="43" spans="1:7" s="2" customFormat="1" x14ac:dyDescent="0.2">
      <c r="A43" s="10" t="s">
        <v>9</v>
      </c>
      <c r="B43" s="16">
        <v>1251202</v>
      </c>
      <c r="C43" s="10" t="s">
        <v>57</v>
      </c>
      <c r="D43" s="12" t="s">
        <v>11</v>
      </c>
      <c r="E43" s="13"/>
      <c r="F43" s="14">
        <v>6.1133548387096788</v>
      </c>
      <c r="G43" s="15">
        <f t="shared" si="0"/>
        <v>0</v>
      </c>
    </row>
    <row r="44" spans="1:7" s="2" customFormat="1" x14ac:dyDescent="0.2">
      <c r="A44" s="10" t="s">
        <v>9</v>
      </c>
      <c r="B44" s="16">
        <v>1251205</v>
      </c>
      <c r="C44" s="10" t="s">
        <v>58</v>
      </c>
      <c r="D44" s="12" t="s">
        <v>11</v>
      </c>
      <c r="E44" s="13"/>
      <c r="F44" s="14">
        <v>7.7113428571428591</v>
      </c>
      <c r="G44" s="15">
        <f t="shared" si="0"/>
        <v>0</v>
      </c>
    </row>
    <row r="45" spans="1:7" s="2" customFormat="1" x14ac:dyDescent="0.2">
      <c r="A45" s="10" t="s">
        <v>9</v>
      </c>
      <c r="B45" s="16">
        <v>1251233</v>
      </c>
      <c r="C45" s="10" t="s">
        <v>59</v>
      </c>
      <c r="D45" s="12" t="s">
        <v>47</v>
      </c>
      <c r="E45" s="13"/>
      <c r="F45" s="14">
        <v>5.3785150927004697</v>
      </c>
      <c r="G45" s="15">
        <f t="shared" si="0"/>
        <v>0</v>
      </c>
    </row>
    <row r="46" spans="1:7" s="2" customFormat="1" x14ac:dyDescent="0.2">
      <c r="A46" s="10" t="s">
        <v>9</v>
      </c>
      <c r="B46" s="16">
        <v>1251236</v>
      </c>
      <c r="C46" s="10" t="s">
        <v>60</v>
      </c>
      <c r="D46" s="12" t="s">
        <v>47</v>
      </c>
      <c r="E46" s="13"/>
      <c r="F46" s="14">
        <v>3.5259154267112298</v>
      </c>
      <c r="G46" s="15">
        <f t="shared" si="0"/>
        <v>0</v>
      </c>
    </row>
    <row r="47" spans="1:7" s="2" customFormat="1" x14ac:dyDescent="0.2">
      <c r="A47" s="10" t="s">
        <v>9</v>
      </c>
      <c r="B47" s="16">
        <v>1251343</v>
      </c>
      <c r="C47" s="10" t="s">
        <v>61</v>
      </c>
      <c r="D47" s="12" t="s">
        <v>16</v>
      </c>
      <c r="E47" s="13"/>
      <c r="F47" s="14">
        <v>3.2704686200612096</v>
      </c>
      <c r="G47" s="15">
        <f t="shared" si="0"/>
        <v>0</v>
      </c>
    </row>
    <row r="48" spans="1:7" s="2" customFormat="1" x14ac:dyDescent="0.2">
      <c r="A48" s="10" t="s">
        <v>9</v>
      </c>
      <c r="B48" s="16">
        <v>1251550</v>
      </c>
      <c r="C48" s="10" t="s">
        <v>62</v>
      </c>
      <c r="D48" s="12" t="s">
        <v>23</v>
      </c>
      <c r="E48" s="13"/>
      <c r="F48" s="14">
        <v>52.53</v>
      </c>
      <c r="G48" s="15">
        <f t="shared" si="0"/>
        <v>0</v>
      </c>
    </row>
    <row r="49" spans="1:7" s="2" customFormat="1" x14ac:dyDescent="0.2">
      <c r="A49" s="10" t="s">
        <v>9</v>
      </c>
      <c r="B49" s="16">
        <v>1251652</v>
      </c>
      <c r="C49" s="10" t="s">
        <v>63</v>
      </c>
      <c r="D49" s="12" t="s">
        <v>16</v>
      </c>
      <c r="E49" s="13"/>
      <c r="F49" s="14">
        <v>5.15</v>
      </c>
      <c r="G49" s="15">
        <f t="shared" si="0"/>
        <v>0</v>
      </c>
    </row>
    <row r="50" spans="1:7" s="2" customFormat="1" x14ac:dyDescent="0.2">
      <c r="A50" s="10" t="s">
        <v>9</v>
      </c>
      <c r="B50" s="16">
        <v>1251725</v>
      </c>
      <c r="C50" s="10" t="s">
        <v>64</v>
      </c>
      <c r="D50" s="12" t="s">
        <v>16</v>
      </c>
      <c r="E50" s="13"/>
      <c r="F50" s="14">
        <v>5</v>
      </c>
      <c r="G50" s="15">
        <f t="shared" si="0"/>
        <v>0</v>
      </c>
    </row>
    <row r="51" spans="1:7" s="2" customFormat="1" x14ac:dyDescent="0.2">
      <c r="A51" s="10" t="s">
        <v>9</v>
      </c>
      <c r="B51" s="16">
        <v>1561203</v>
      </c>
      <c r="C51" s="10" t="s">
        <v>65</v>
      </c>
      <c r="D51" s="12" t="s">
        <v>66</v>
      </c>
      <c r="E51" s="13"/>
      <c r="F51" s="14">
        <v>41.151441725183695</v>
      </c>
      <c r="G51" s="15">
        <f t="shared" si="0"/>
        <v>0</v>
      </c>
    </row>
    <row r="52" spans="1:7" s="2" customFormat="1" x14ac:dyDescent="0.2">
      <c r="A52" s="10" t="s">
        <v>67</v>
      </c>
      <c r="B52" s="11">
        <v>300030</v>
      </c>
      <c r="C52" s="10" t="s">
        <v>68</v>
      </c>
      <c r="D52" s="12" t="s">
        <v>29</v>
      </c>
      <c r="E52" s="13"/>
      <c r="F52" s="14">
        <v>2.1012185144713498</v>
      </c>
      <c r="G52" s="15">
        <f t="shared" si="0"/>
        <v>0</v>
      </c>
    </row>
    <row r="53" spans="1:7" s="2" customFormat="1" x14ac:dyDescent="0.2">
      <c r="A53" s="10" t="s">
        <v>67</v>
      </c>
      <c r="B53" s="11">
        <v>312600</v>
      </c>
      <c r="C53" s="10" t="s">
        <v>10</v>
      </c>
      <c r="D53" s="12" t="s">
        <v>11</v>
      </c>
      <c r="E53" s="13"/>
      <c r="F53" s="14">
        <v>11.241895886075898</v>
      </c>
      <c r="G53" s="15">
        <f t="shared" si="0"/>
        <v>0</v>
      </c>
    </row>
    <row r="54" spans="1:7" s="2" customFormat="1" x14ac:dyDescent="0.2">
      <c r="A54" s="10" t="s">
        <v>67</v>
      </c>
      <c r="B54" s="11">
        <v>507014</v>
      </c>
      <c r="C54" s="10" t="s">
        <v>12</v>
      </c>
      <c r="D54" s="12" t="s">
        <v>13</v>
      </c>
      <c r="E54" s="13"/>
      <c r="F54" s="14">
        <v>11.322364464895701</v>
      </c>
      <c r="G54" s="15">
        <f t="shared" si="0"/>
        <v>0</v>
      </c>
    </row>
    <row r="55" spans="1:7" s="2" customFormat="1" x14ac:dyDescent="0.2">
      <c r="A55" s="10" t="s">
        <v>67</v>
      </c>
      <c r="B55" s="11">
        <v>507032</v>
      </c>
      <c r="C55" s="10" t="s">
        <v>69</v>
      </c>
      <c r="D55" s="12" t="s">
        <v>29</v>
      </c>
      <c r="E55" s="13"/>
      <c r="F55" s="14">
        <v>1.22573895537392</v>
      </c>
      <c r="G55" s="15">
        <f t="shared" si="0"/>
        <v>0</v>
      </c>
    </row>
    <row r="56" spans="1:7" s="2" customFormat="1" x14ac:dyDescent="0.2">
      <c r="A56" s="10" t="s">
        <v>67</v>
      </c>
      <c r="B56" s="11">
        <v>522002</v>
      </c>
      <c r="C56" s="10" t="s">
        <v>14</v>
      </c>
      <c r="D56" s="12" t="s">
        <v>11</v>
      </c>
      <c r="E56" s="13"/>
      <c r="F56" s="14">
        <v>5.7883308769344097</v>
      </c>
      <c r="G56" s="15">
        <f t="shared" si="0"/>
        <v>0</v>
      </c>
    </row>
    <row r="57" spans="1:7" s="2" customFormat="1" x14ac:dyDescent="0.2">
      <c r="A57" s="10" t="s">
        <v>67</v>
      </c>
      <c r="B57" s="11">
        <v>721101</v>
      </c>
      <c r="C57" s="10" t="s">
        <v>70</v>
      </c>
      <c r="D57" s="12" t="s">
        <v>16</v>
      </c>
      <c r="E57" s="13"/>
      <c r="F57" s="14">
        <v>0.683299872120392</v>
      </c>
      <c r="G57" s="15">
        <f t="shared" si="0"/>
        <v>0</v>
      </c>
    </row>
    <row r="58" spans="1:7" s="2" customFormat="1" x14ac:dyDescent="0.2">
      <c r="A58" s="10" t="s">
        <v>67</v>
      </c>
      <c r="B58" s="11">
        <v>721113</v>
      </c>
      <c r="C58" s="10" t="s">
        <v>26</v>
      </c>
      <c r="D58" s="12" t="s">
        <v>27</v>
      </c>
      <c r="E58" s="13"/>
      <c r="F58" s="14">
        <v>1.52818255500628</v>
      </c>
      <c r="G58" s="15">
        <f t="shared" si="0"/>
        <v>0</v>
      </c>
    </row>
    <row r="59" spans="1:7" s="2" customFormat="1" x14ac:dyDescent="0.2">
      <c r="A59" s="10" t="s">
        <v>67</v>
      </c>
      <c r="B59" s="11">
        <v>721119</v>
      </c>
      <c r="C59" s="10" t="s">
        <v>71</v>
      </c>
      <c r="D59" s="12" t="s">
        <v>27</v>
      </c>
      <c r="E59" s="13"/>
      <c r="F59" s="14">
        <v>4.4702000000000002</v>
      </c>
      <c r="G59" s="15">
        <f t="shared" si="0"/>
        <v>0</v>
      </c>
    </row>
    <row r="60" spans="1:7" s="2" customFormat="1" x14ac:dyDescent="0.2">
      <c r="A60" s="10" t="s">
        <v>67</v>
      </c>
      <c r="B60" s="11">
        <v>721293</v>
      </c>
      <c r="C60" s="10" t="s">
        <v>30</v>
      </c>
      <c r="D60" s="12" t="s">
        <v>23</v>
      </c>
      <c r="E60" s="13"/>
      <c r="F60" s="14">
        <v>4.7357794744572201</v>
      </c>
      <c r="G60" s="15">
        <f t="shared" si="0"/>
        <v>0</v>
      </c>
    </row>
    <row r="61" spans="1:7" s="2" customFormat="1" x14ac:dyDescent="0.2">
      <c r="A61" s="10" t="s">
        <v>67</v>
      </c>
      <c r="B61" s="11">
        <v>721330</v>
      </c>
      <c r="C61" s="10" t="s">
        <v>31</v>
      </c>
      <c r="D61" s="12" t="s">
        <v>11</v>
      </c>
      <c r="E61" s="13"/>
      <c r="F61" s="14">
        <v>1.5553852111700801</v>
      </c>
      <c r="G61" s="15">
        <f t="shared" si="0"/>
        <v>0</v>
      </c>
    </row>
    <row r="62" spans="1:7" s="2" customFormat="1" x14ac:dyDescent="0.2">
      <c r="A62" s="10" t="s">
        <v>67</v>
      </c>
      <c r="B62" s="11">
        <v>721400</v>
      </c>
      <c r="C62" s="10" t="s">
        <v>32</v>
      </c>
      <c r="D62" s="12" t="s">
        <v>11</v>
      </c>
      <c r="E62" s="13"/>
      <c r="F62" s="14">
        <v>9.9605532013969693</v>
      </c>
      <c r="G62" s="15">
        <f t="shared" si="0"/>
        <v>0</v>
      </c>
    </row>
    <row r="63" spans="1:7" s="2" customFormat="1" x14ac:dyDescent="0.2">
      <c r="A63" s="10" t="s">
        <v>67</v>
      </c>
      <c r="B63" s="11">
        <v>721426</v>
      </c>
      <c r="C63" s="10" t="s">
        <v>34</v>
      </c>
      <c r="D63" s="12" t="s">
        <v>11</v>
      </c>
      <c r="E63" s="13"/>
      <c r="F63" s="14">
        <v>1.9781900366463399</v>
      </c>
      <c r="G63" s="15">
        <f t="shared" si="0"/>
        <v>0</v>
      </c>
    </row>
    <row r="64" spans="1:7" s="2" customFormat="1" x14ac:dyDescent="0.2">
      <c r="A64" s="10" t="s">
        <v>67</v>
      </c>
      <c r="B64" s="11">
        <v>721429</v>
      </c>
      <c r="C64" s="10" t="s">
        <v>35</v>
      </c>
      <c r="D64" s="12" t="s">
        <v>11</v>
      </c>
      <c r="E64" s="13"/>
      <c r="F64" s="14">
        <v>3.3446390786832101</v>
      </c>
      <c r="G64" s="15">
        <f t="shared" si="0"/>
        <v>0</v>
      </c>
    </row>
    <row r="65" spans="1:7" s="2" customFormat="1" x14ac:dyDescent="0.2">
      <c r="A65" s="10" t="s">
        <v>67</v>
      </c>
      <c r="B65" s="11">
        <v>721446</v>
      </c>
      <c r="C65" s="10" t="s">
        <v>72</v>
      </c>
      <c r="D65" s="12" t="s">
        <v>11</v>
      </c>
      <c r="E65" s="13"/>
      <c r="F65" s="14">
        <v>5.2856226423364197</v>
      </c>
      <c r="G65" s="15">
        <f t="shared" si="0"/>
        <v>0</v>
      </c>
    </row>
    <row r="66" spans="1:7" s="2" customFormat="1" x14ac:dyDescent="0.2">
      <c r="A66" s="10" t="s">
        <v>67</v>
      </c>
      <c r="B66" s="11">
        <v>721596</v>
      </c>
      <c r="C66" s="10" t="s">
        <v>36</v>
      </c>
      <c r="D66" s="12" t="s">
        <v>13</v>
      </c>
      <c r="E66" s="13"/>
      <c r="F66" s="14">
        <v>0.84445135373384905</v>
      </c>
      <c r="G66" s="15">
        <f t="shared" si="0"/>
        <v>0</v>
      </c>
    </row>
    <row r="67" spans="1:7" s="2" customFormat="1" x14ac:dyDescent="0.2">
      <c r="A67" s="10" t="s">
        <v>67</v>
      </c>
      <c r="B67" s="11">
        <v>721599</v>
      </c>
      <c r="C67" s="10" t="s">
        <v>37</v>
      </c>
      <c r="D67" s="12" t="s">
        <v>13</v>
      </c>
      <c r="E67" s="13"/>
      <c r="F67" s="14">
        <v>0.83968801650649605</v>
      </c>
      <c r="G67" s="15">
        <f t="shared" ref="G67:G130" si="1">SUM(E67*F67)</f>
        <v>0</v>
      </c>
    </row>
    <row r="68" spans="1:7" s="2" customFormat="1" x14ac:dyDescent="0.2">
      <c r="A68" s="10" t="s">
        <v>67</v>
      </c>
      <c r="B68" s="11">
        <v>721600</v>
      </c>
      <c r="C68" s="10" t="s">
        <v>38</v>
      </c>
      <c r="D68" s="12" t="s">
        <v>13</v>
      </c>
      <c r="E68" s="13"/>
      <c r="F68" s="14">
        <v>0.82641628696696401</v>
      </c>
      <c r="G68" s="15">
        <f t="shared" si="1"/>
        <v>0</v>
      </c>
    </row>
    <row r="69" spans="1:7" s="2" customFormat="1" x14ac:dyDescent="0.2">
      <c r="A69" s="10" t="s">
        <v>67</v>
      </c>
      <c r="B69" s="11">
        <v>721604</v>
      </c>
      <c r="C69" s="10" t="s">
        <v>39</v>
      </c>
      <c r="D69" s="12" t="s">
        <v>11</v>
      </c>
      <c r="E69" s="13"/>
      <c r="F69" s="14">
        <v>1.2882298087351998</v>
      </c>
      <c r="G69" s="15">
        <f t="shared" si="1"/>
        <v>0</v>
      </c>
    </row>
    <row r="70" spans="1:7" s="2" customFormat="1" x14ac:dyDescent="0.2">
      <c r="A70" s="10" t="s">
        <v>67</v>
      </c>
      <c r="B70" s="11">
        <v>721634</v>
      </c>
      <c r="C70" s="10" t="s">
        <v>40</v>
      </c>
      <c r="D70" s="12" t="s">
        <v>11</v>
      </c>
      <c r="E70" s="13"/>
      <c r="F70" s="14">
        <v>4.9556098274798899</v>
      </c>
      <c r="G70" s="15">
        <f t="shared" si="1"/>
        <v>0</v>
      </c>
    </row>
    <row r="71" spans="1:7" s="2" customFormat="1" x14ac:dyDescent="0.2">
      <c r="A71" s="10" t="s">
        <v>67</v>
      </c>
      <c r="B71" s="11">
        <v>721818</v>
      </c>
      <c r="C71" s="10" t="s">
        <v>73</v>
      </c>
      <c r="D71" s="12" t="s">
        <v>23</v>
      </c>
      <c r="E71" s="13"/>
      <c r="F71" s="14">
        <v>0.90704323488583793</v>
      </c>
      <c r="G71" s="15">
        <f t="shared" si="1"/>
        <v>0</v>
      </c>
    </row>
    <row r="72" spans="1:7" s="2" customFormat="1" x14ac:dyDescent="0.2">
      <c r="A72" s="10" t="s">
        <v>67</v>
      </c>
      <c r="B72" s="11">
        <v>721821</v>
      </c>
      <c r="C72" s="10" t="s">
        <v>42</v>
      </c>
      <c r="D72" s="12" t="s">
        <v>23</v>
      </c>
      <c r="E72" s="13"/>
      <c r="F72" s="14">
        <v>0.90714403935718402</v>
      </c>
      <c r="G72" s="15">
        <f t="shared" si="1"/>
        <v>0</v>
      </c>
    </row>
    <row r="73" spans="1:7" s="2" customFormat="1" x14ac:dyDescent="0.2">
      <c r="A73" s="10" t="s">
        <v>67</v>
      </c>
      <c r="B73" s="11">
        <v>721844</v>
      </c>
      <c r="C73" s="10" t="s">
        <v>43</v>
      </c>
      <c r="D73" s="12" t="s">
        <v>16</v>
      </c>
      <c r="E73" s="13"/>
      <c r="F73" s="14">
        <v>2.2516096971341302</v>
      </c>
      <c r="G73" s="15">
        <f t="shared" si="1"/>
        <v>0</v>
      </c>
    </row>
    <row r="74" spans="1:7" s="2" customFormat="1" x14ac:dyDescent="0.2">
      <c r="A74" s="10" t="s">
        <v>67</v>
      </c>
      <c r="B74" s="11">
        <v>721876</v>
      </c>
      <c r="C74" s="10" t="s">
        <v>44</v>
      </c>
      <c r="D74" s="12" t="s">
        <v>23</v>
      </c>
      <c r="E74" s="13"/>
      <c r="F74" s="14">
        <v>0.39149321247632807</v>
      </c>
      <c r="G74" s="15">
        <f t="shared" si="1"/>
        <v>0</v>
      </c>
    </row>
    <row r="75" spans="1:7" s="2" customFormat="1" x14ac:dyDescent="0.2">
      <c r="A75" s="10" t="s">
        <v>67</v>
      </c>
      <c r="B75" s="11">
        <v>721894</v>
      </c>
      <c r="C75" s="10" t="s">
        <v>74</v>
      </c>
      <c r="D75" s="12" t="s">
        <v>16</v>
      </c>
      <c r="E75" s="13"/>
      <c r="F75" s="14">
        <v>4.4369323064975399</v>
      </c>
      <c r="G75" s="15">
        <f t="shared" si="1"/>
        <v>0</v>
      </c>
    </row>
    <row r="76" spans="1:7" s="2" customFormat="1" x14ac:dyDescent="0.2">
      <c r="A76" s="10" t="s">
        <v>67</v>
      </c>
      <c r="B76" s="11">
        <v>721969</v>
      </c>
      <c r="C76" s="10" t="s">
        <v>46</v>
      </c>
      <c r="D76" s="12" t="s">
        <v>47</v>
      </c>
      <c r="E76" s="13"/>
      <c r="F76" s="14">
        <v>1.0197000104049001</v>
      </c>
      <c r="G76" s="15">
        <f t="shared" si="1"/>
        <v>0</v>
      </c>
    </row>
    <row r="77" spans="1:7" s="2" customFormat="1" x14ac:dyDescent="0.2">
      <c r="A77" s="10" t="s">
        <v>67</v>
      </c>
      <c r="B77" s="11">
        <v>721972</v>
      </c>
      <c r="C77" s="10" t="s">
        <v>48</v>
      </c>
      <c r="D77" s="12" t="s">
        <v>47</v>
      </c>
      <c r="E77" s="13"/>
      <c r="F77" s="14">
        <v>2.0496753163325097</v>
      </c>
      <c r="G77" s="15">
        <f t="shared" si="1"/>
        <v>0</v>
      </c>
    </row>
    <row r="78" spans="1:7" s="2" customFormat="1" x14ac:dyDescent="0.2">
      <c r="A78" s="10" t="s">
        <v>67</v>
      </c>
      <c r="B78" s="11">
        <v>721985</v>
      </c>
      <c r="C78" s="10" t="s">
        <v>49</v>
      </c>
      <c r="D78" s="12" t="s">
        <v>11</v>
      </c>
      <c r="E78" s="13"/>
      <c r="F78" s="14">
        <v>9.0701680353764189</v>
      </c>
      <c r="G78" s="15">
        <f t="shared" si="1"/>
        <v>0</v>
      </c>
    </row>
    <row r="79" spans="1:7" s="2" customFormat="1" x14ac:dyDescent="0.2">
      <c r="A79" s="10" t="s">
        <v>67</v>
      </c>
      <c r="B79" s="11">
        <v>831020</v>
      </c>
      <c r="C79" s="10" t="s">
        <v>75</v>
      </c>
      <c r="D79" s="12" t="s">
        <v>16</v>
      </c>
      <c r="E79" s="13"/>
      <c r="F79" s="14">
        <v>0.40744396260803301</v>
      </c>
      <c r="G79" s="15">
        <f t="shared" si="1"/>
        <v>0</v>
      </c>
    </row>
    <row r="80" spans="1:7" s="2" customFormat="1" x14ac:dyDescent="0.2">
      <c r="A80" s="10" t="s">
        <v>67</v>
      </c>
      <c r="B80" s="11">
        <v>831256</v>
      </c>
      <c r="C80" s="10" t="s">
        <v>76</v>
      </c>
      <c r="D80" s="12" t="s">
        <v>29</v>
      </c>
      <c r="E80" s="13"/>
      <c r="F80" s="14">
        <v>8.0854999999999997</v>
      </c>
      <c r="G80" s="15">
        <f t="shared" si="1"/>
        <v>0</v>
      </c>
    </row>
    <row r="81" spans="1:7" s="2" customFormat="1" x14ac:dyDescent="0.2">
      <c r="A81" s="10" t="s">
        <v>67</v>
      </c>
      <c r="B81" s="11">
        <v>831280</v>
      </c>
      <c r="C81" s="10" t="s">
        <v>77</v>
      </c>
      <c r="D81" s="12" t="s">
        <v>13</v>
      </c>
      <c r="E81" s="13"/>
      <c r="F81" s="14">
        <v>0.84388724559023109</v>
      </c>
      <c r="G81" s="15">
        <f t="shared" si="1"/>
        <v>0</v>
      </c>
    </row>
    <row r="82" spans="1:7" s="2" customFormat="1" x14ac:dyDescent="0.2">
      <c r="A82" s="10" t="s">
        <v>67</v>
      </c>
      <c r="B82" s="11">
        <v>831286</v>
      </c>
      <c r="C82" s="10" t="s">
        <v>78</v>
      </c>
      <c r="D82" s="12" t="s">
        <v>13</v>
      </c>
      <c r="E82" s="13"/>
      <c r="F82" s="14">
        <v>0.83196519166846605</v>
      </c>
      <c r="G82" s="15">
        <f t="shared" si="1"/>
        <v>0</v>
      </c>
    </row>
    <row r="83" spans="1:7" s="2" customFormat="1" x14ac:dyDescent="0.2">
      <c r="A83" s="10" t="s">
        <v>67</v>
      </c>
      <c r="B83" s="11">
        <v>831428</v>
      </c>
      <c r="C83" s="10" t="s">
        <v>79</v>
      </c>
      <c r="D83" s="12" t="s">
        <v>23</v>
      </c>
      <c r="E83" s="13"/>
      <c r="F83" s="14">
        <v>8.4300000000000015</v>
      </c>
      <c r="G83" s="15">
        <f t="shared" si="1"/>
        <v>0</v>
      </c>
    </row>
    <row r="84" spans="1:7" s="2" customFormat="1" x14ac:dyDescent="0.2">
      <c r="A84" s="10" t="s">
        <v>67</v>
      </c>
      <c r="B84" s="11">
        <v>831505</v>
      </c>
      <c r="C84" s="10" t="s">
        <v>53</v>
      </c>
      <c r="D84" s="12" t="s">
        <v>16</v>
      </c>
      <c r="E84" s="13"/>
      <c r="F84" s="14">
        <v>22.831859000617296</v>
      </c>
      <c r="G84" s="15">
        <f t="shared" si="1"/>
        <v>0</v>
      </c>
    </row>
    <row r="85" spans="1:7" s="2" customFormat="1" x14ac:dyDescent="0.2">
      <c r="A85" s="10" t="s">
        <v>67</v>
      </c>
      <c r="B85" s="11">
        <v>833504</v>
      </c>
      <c r="C85" s="10" t="s">
        <v>80</v>
      </c>
      <c r="D85" s="12" t="s">
        <v>13</v>
      </c>
      <c r="E85" s="13"/>
      <c r="F85" s="14">
        <v>3.2495484013605398</v>
      </c>
      <c r="G85" s="15">
        <f t="shared" si="1"/>
        <v>0</v>
      </c>
    </row>
    <row r="86" spans="1:7" s="2" customFormat="1" x14ac:dyDescent="0.2">
      <c r="A86" s="10" t="s">
        <v>67</v>
      </c>
      <c r="B86" s="11">
        <v>833510</v>
      </c>
      <c r="C86" s="10" t="s">
        <v>81</v>
      </c>
      <c r="D86" s="12" t="s">
        <v>16</v>
      </c>
      <c r="E86" s="13"/>
      <c r="F86" s="14">
        <v>4.12</v>
      </c>
      <c r="G86" s="15">
        <f t="shared" si="1"/>
        <v>0</v>
      </c>
    </row>
    <row r="87" spans="1:7" s="2" customFormat="1" x14ac:dyDescent="0.2">
      <c r="A87" s="10" t="s">
        <v>67</v>
      </c>
      <c r="B87" s="11">
        <v>833529</v>
      </c>
      <c r="C87" s="10" t="s">
        <v>82</v>
      </c>
      <c r="D87" s="12" t="s">
        <v>16</v>
      </c>
      <c r="E87" s="13"/>
      <c r="F87" s="14">
        <v>2.4988322368421101</v>
      </c>
      <c r="G87" s="15">
        <f t="shared" si="1"/>
        <v>0</v>
      </c>
    </row>
    <row r="88" spans="1:7" s="2" customFormat="1" x14ac:dyDescent="0.2">
      <c r="A88" s="10" t="s">
        <v>67</v>
      </c>
      <c r="B88" s="11">
        <v>833548</v>
      </c>
      <c r="C88" s="10" t="s">
        <v>83</v>
      </c>
      <c r="D88" s="12" t="s">
        <v>13</v>
      </c>
      <c r="E88" s="13"/>
      <c r="F88" s="14">
        <v>2.4514</v>
      </c>
      <c r="G88" s="15">
        <f t="shared" si="1"/>
        <v>0</v>
      </c>
    </row>
    <row r="89" spans="1:7" s="2" customFormat="1" x14ac:dyDescent="0.2">
      <c r="A89" s="10" t="s">
        <v>67</v>
      </c>
      <c r="B89" s="11">
        <v>833559</v>
      </c>
      <c r="C89" s="10" t="s">
        <v>84</v>
      </c>
      <c r="D89" s="12" t="s">
        <v>11</v>
      </c>
      <c r="E89" s="13"/>
      <c r="F89" s="14">
        <v>12.186044444444398</v>
      </c>
      <c r="G89" s="15">
        <f t="shared" si="1"/>
        <v>0</v>
      </c>
    </row>
    <row r="90" spans="1:7" s="2" customFormat="1" x14ac:dyDescent="0.2">
      <c r="A90" s="10" t="s">
        <v>67</v>
      </c>
      <c r="B90" s="11">
        <v>833685</v>
      </c>
      <c r="C90" s="10" t="s">
        <v>85</v>
      </c>
      <c r="D90" s="12" t="s">
        <v>11</v>
      </c>
      <c r="E90" s="13"/>
      <c r="F90" s="14">
        <v>0.62649292002896595</v>
      </c>
      <c r="G90" s="15">
        <f t="shared" si="1"/>
        <v>0</v>
      </c>
    </row>
    <row r="91" spans="1:7" s="2" customFormat="1" x14ac:dyDescent="0.2">
      <c r="A91" s="10" t="s">
        <v>67</v>
      </c>
      <c r="B91" s="16">
        <v>1561023</v>
      </c>
      <c r="C91" s="10" t="s">
        <v>86</v>
      </c>
      <c r="D91" s="12" t="s">
        <v>23</v>
      </c>
      <c r="E91" s="13"/>
      <c r="F91" s="14">
        <v>1.26691259860425</v>
      </c>
      <c r="G91" s="15">
        <f t="shared" si="1"/>
        <v>0</v>
      </c>
    </row>
    <row r="92" spans="1:7" s="2" customFormat="1" x14ac:dyDescent="0.2">
      <c r="A92" s="10" t="s">
        <v>67</v>
      </c>
      <c r="B92" s="16">
        <v>1561026</v>
      </c>
      <c r="C92" s="10" t="s">
        <v>87</v>
      </c>
      <c r="D92" s="12" t="s">
        <v>23</v>
      </c>
      <c r="E92" s="13"/>
      <c r="F92" s="14">
        <v>1.3309362371443598</v>
      </c>
      <c r="G92" s="15">
        <f t="shared" si="1"/>
        <v>0</v>
      </c>
    </row>
    <row r="93" spans="1:7" s="2" customFormat="1" x14ac:dyDescent="0.2">
      <c r="A93" s="10" t="s">
        <v>67</v>
      </c>
      <c r="B93" s="16">
        <v>1561032</v>
      </c>
      <c r="C93" s="10" t="s">
        <v>88</v>
      </c>
      <c r="D93" s="12" t="s">
        <v>23</v>
      </c>
      <c r="E93" s="13"/>
      <c r="F93" s="14">
        <v>2.2042000000000002</v>
      </c>
      <c r="G93" s="15">
        <f t="shared" si="1"/>
        <v>0</v>
      </c>
    </row>
    <row r="94" spans="1:7" s="2" customFormat="1" x14ac:dyDescent="0.2">
      <c r="A94" s="10" t="s">
        <v>67</v>
      </c>
      <c r="B94" s="16">
        <v>1561203</v>
      </c>
      <c r="C94" s="10" t="s">
        <v>65</v>
      </c>
      <c r="D94" s="12" t="s">
        <v>66</v>
      </c>
      <c r="E94" s="13"/>
      <c r="F94" s="14">
        <v>41.151441725183695</v>
      </c>
      <c r="G94" s="15">
        <f t="shared" si="1"/>
        <v>0</v>
      </c>
    </row>
    <row r="95" spans="1:7" s="2" customFormat="1" x14ac:dyDescent="0.2">
      <c r="A95" s="10" t="s">
        <v>89</v>
      </c>
      <c r="B95" s="11">
        <v>300100</v>
      </c>
      <c r="C95" s="10" t="s">
        <v>90</v>
      </c>
      <c r="D95" s="12" t="s">
        <v>23</v>
      </c>
      <c r="E95" s="13"/>
      <c r="F95" s="14">
        <v>6.6543890860478498</v>
      </c>
      <c r="G95" s="15">
        <f t="shared" si="1"/>
        <v>0</v>
      </c>
    </row>
    <row r="96" spans="1:7" s="2" customFormat="1" x14ac:dyDescent="0.2">
      <c r="A96" s="10" t="s">
        <v>89</v>
      </c>
      <c r="B96" s="11">
        <v>300104</v>
      </c>
      <c r="C96" s="10" t="s">
        <v>91</v>
      </c>
      <c r="D96" s="12" t="s">
        <v>23</v>
      </c>
      <c r="E96" s="13"/>
      <c r="F96" s="14">
        <v>6.6744000000000003</v>
      </c>
      <c r="G96" s="15">
        <f t="shared" si="1"/>
        <v>0</v>
      </c>
    </row>
    <row r="97" spans="1:7" s="2" customFormat="1" x14ac:dyDescent="0.2">
      <c r="A97" s="10" t="s">
        <v>89</v>
      </c>
      <c r="B97" s="11">
        <v>312600</v>
      </c>
      <c r="C97" s="10" t="s">
        <v>10</v>
      </c>
      <c r="D97" s="12" t="s">
        <v>11</v>
      </c>
      <c r="E97" s="13"/>
      <c r="F97" s="14">
        <v>11.241895886075898</v>
      </c>
      <c r="G97" s="15">
        <f t="shared" si="1"/>
        <v>0</v>
      </c>
    </row>
    <row r="98" spans="1:7" s="2" customFormat="1" x14ac:dyDescent="0.2">
      <c r="A98" s="10" t="s">
        <v>89</v>
      </c>
      <c r="B98" s="11">
        <v>507014</v>
      </c>
      <c r="C98" s="10" t="s">
        <v>12</v>
      </c>
      <c r="D98" s="12" t="s">
        <v>13</v>
      </c>
      <c r="E98" s="13"/>
      <c r="F98" s="14">
        <v>11.322364464895701</v>
      </c>
      <c r="G98" s="15">
        <f t="shared" si="1"/>
        <v>0</v>
      </c>
    </row>
    <row r="99" spans="1:7" s="2" customFormat="1" x14ac:dyDescent="0.2">
      <c r="A99" s="10" t="s">
        <v>89</v>
      </c>
      <c r="B99" s="11">
        <v>507020</v>
      </c>
      <c r="C99" s="10" t="s">
        <v>92</v>
      </c>
      <c r="D99" s="12" t="s">
        <v>13</v>
      </c>
      <c r="E99" s="13"/>
      <c r="F99" s="14">
        <v>11.402309679207399</v>
      </c>
      <c r="G99" s="15">
        <f t="shared" si="1"/>
        <v>0</v>
      </c>
    </row>
    <row r="100" spans="1:7" s="2" customFormat="1" x14ac:dyDescent="0.2">
      <c r="A100" s="10" t="s">
        <v>89</v>
      </c>
      <c r="B100" s="11">
        <v>507032</v>
      </c>
      <c r="C100" s="10" t="s">
        <v>69</v>
      </c>
      <c r="D100" s="12" t="s">
        <v>29</v>
      </c>
      <c r="E100" s="13"/>
      <c r="F100" s="14">
        <v>1.22573895537392</v>
      </c>
      <c r="G100" s="15">
        <f t="shared" si="1"/>
        <v>0</v>
      </c>
    </row>
    <row r="101" spans="1:7" s="2" customFormat="1" x14ac:dyDescent="0.2">
      <c r="A101" s="10" t="s">
        <v>89</v>
      </c>
      <c r="B101" s="11">
        <v>507128</v>
      </c>
      <c r="C101" s="10" t="s">
        <v>93</v>
      </c>
      <c r="D101" s="12" t="s">
        <v>23</v>
      </c>
      <c r="E101" s="13"/>
      <c r="F101" s="14">
        <v>2.3859608165361399</v>
      </c>
      <c r="G101" s="15">
        <f t="shared" si="1"/>
        <v>0</v>
      </c>
    </row>
    <row r="102" spans="1:7" s="2" customFormat="1" x14ac:dyDescent="0.2">
      <c r="A102" s="10" t="s">
        <v>89</v>
      </c>
      <c r="B102" s="11">
        <v>522002</v>
      </c>
      <c r="C102" s="10" t="s">
        <v>14</v>
      </c>
      <c r="D102" s="12" t="s">
        <v>11</v>
      </c>
      <c r="E102" s="13"/>
      <c r="F102" s="14">
        <v>5.7883308769344097</v>
      </c>
      <c r="G102" s="15">
        <f t="shared" si="1"/>
        <v>0</v>
      </c>
    </row>
    <row r="103" spans="1:7" s="2" customFormat="1" x14ac:dyDescent="0.2">
      <c r="A103" s="10" t="s">
        <v>89</v>
      </c>
      <c r="B103" s="11">
        <v>611017</v>
      </c>
      <c r="C103" s="10" t="s">
        <v>94</v>
      </c>
      <c r="D103" s="12" t="s">
        <v>16</v>
      </c>
      <c r="E103" s="13"/>
      <c r="F103" s="14">
        <v>0.56655342996478097</v>
      </c>
      <c r="G103" s="15">
        <f t="shared" si="1"/>
        <v>0</v>
      </c>
    </row>
    <row r="104" spans="1:7" s="2" customFormat="1" x14ac:dyDescent="0.2">
      <c r="A104" s="10" t="s">
        <v>89</v>
      </c>
      <c r="B104" s="11">
        <v>611570</v>
      </c>
      <c r="C104" s="10" t="s">
        <v>95</v>
      </c>
      <c r="D104" s="12" t="s">
        <v>66</v>
      </c>
      <c r="E104" s="13"/>
      <c r="F104" s="14">
        <v>12.442400000003799</v>
      </c>
      <c r="G104" s="15">
        <f t="shared" si="1"/>
        <v>0</v>
      </c>
    </row>
    <row r="105" spans="1:7" s="2" customFormat="1" x14ac:dyDescent="0.2">
      <c r="A105" s="10" t="s">
        <v>89</v>
      </c>
      <c r="B105" s="11">
        <v>611630</v>
      </c>
      <c r="C105" s="10" t="s">
        <v>96</v>
      </c>
      <c r="D105" s="12" t="s">
        <v>16</v>
      </c>
      <c r="E105" s="13"/>
      <c r="F105" s="14">
        <v>0.75456471657537205</v>
      </c>
      <c r="G105" s="15">
        <f t="shared" si="1"/>
        <v>0</v>
      </c>
    </row>
    <row r="106" spans="1:7" s="2" customFormat="1" x14ac:dyDescent="0.2">
      <c r="A106" s="10" t="s">
        <v>89</v>
      </c>
      <c r="B106" s="11">
        <v>611702</v>
      </c>
      <c r="C106" s="10" t="s">
        <v>15</v>
      </c>
      <c r="D106" s="12" t="s">
        <v>16</v>
      </c>
      <c r="E106" s="13"/>
      <c r="F106" s="14">
        <v>0.17510000000000001</v>
      </c>
      <c r="G106" s="15">
        <f t="shared" si="1"/>
        <v>0</v>
      </c>
    </row>
    <row r="107" spans="1:7" s="2" customFormat="1" x14ac:dyDescent="0.2">
      <c r="A107" s="10" t="s">
        <v>89</v>
      </c>
      <c r="B107" s="11">
        <v>611705</v>
      </c>
      <c r="C107" s="10" t="s">
        <v>17</v>
      </c>
      <c r="D107" s="12" t="s">
        <v>16</v>
      </c>
      <c r="E107" s="13"/>
      <c r="F107" s="14">
        <v>0.17510000000000001</v>
      </c>
      <c r="G107" s="15">
        <f t="shared" si="1"/>
        <v>0</v>
      </c>
    </row>
    <row r="108" spans="1:7" s="2" customFormat="1" x14ac:dyDescent="0.2">
      <c r="A108" s="10" t="s">
        <v>89</v>
      </c>
      <c r="B108" s="11">
        <v>721038</v>
      </c>
      <c r="C108" s="10" t="s">
        <v>97</v>
      </c>
      <c r="D108" s="12" t="s">
        <v>23</v>
      </c>
      <c r="E108" s="13"/>
      <c r="F108" s="14">
        <v>4.944</v>
      </c>
      <c r="G108" s="15">
        <f t="shared" si="1"/>
        <v>0</v>
      </c>
    </row>
    <row r="109" spans="1:7" s="2" customFormat="1" x14ac:dyDescent="0.2">
      <c r="A109" s="10" t="s">
        <v>89</v>
      </c>
      <c r="B109" s="11">
        <v>721041</v>
      </c>
      <c r="C109" s="10" t="s">
        <v>98</v>
      </c>
      <c r="D109" s="12" t="s">
        <v>23</v>
      </c>
      <c r="E109" s="13"/>
      <c r="F109" s="14">
        <v>4.9455176723758401</v>
      </c>
      <c r="G109" s="15">
        <f t="shared" si="1"/>
        <v>0</v>
      </c>
    </row>
    <row r="110" spans="1:7" s="2" customFormat="1" x14ac:dyDescent="0.2">
      <c r="A110" s="10" t="s">
        <v>89</v>
      </c>
      <c r="B110" s="11">
        <v>721044</v>
      </c>
      <c r="C110" s="10" t="s">
        <v>99</v>
      </c>
      <c r="D110" s="12" t="s">
        <v>23</v>
      </c>
      <c r="E110" s="13"/>
      <c r="F110" s="14">
        <v>4.944136442257939</v>
      </c>
      <c r="G110" s="15">
        <f t="shared" si="1"/>
        <v>0</v>
      </c>
    </row>
    <row r="111" spans="1:7" s="2" customFormat="1" x14ac:dyDescent="0.2">
      <c r="A111" s="10" t="s">
        <v>89</v>
      </c>
      <c r="B111" s="11">
        <v>721047</v>
      </c>
      <c r="C111" s="10" t="s">
        <v>100</v>
      </c>
      <c r="D111" s="12" t="s">
        <v>23</v>
      </c>
      <c r="E111" s="13"/>
      <c r="F111" s="14">
        <v>4.9462270510142492</v>
      </c>
      <c r="G111" s="15">
        <f t="shared" si="1"/>
        <v>0</v>
      </c>
    </row>
    <row r="112" spans="1:7" s="2" customFormat="1" x14ac:dyDescent="0.2">
      <c r="A112" s="10" t="s">
        <v>89</v>
      </c>
      <c r="B112" s="11">
        <v>721050</v>
      </c>
      <c r="C112" s="10" t="s">
        <v>101</v>
      </c>
      <c r="D112" s="12" t="s">
        <v>23</v>
      </c>
      <c r="E112" s="13"/>
      <c r="F112" s="14">
        <v>4.9440365821359693</v>
      </c>
      <c r="G112" s="15">
        <f t="shared" si="1"/>
        <v>0</v>
      </c>
    </row>
    <row r="113" spans="1:7" s="2" customFormat="1" x14ac:dyDescent="0.2">
      <c r="A113" s="10" t="s">
        <v>89</v>
      </c>
      <c r="B113" s="11">
        <v>721053</v>
      </c>
      <c r="C113" s="10" t="s">
        <v>102</v>
      </c>
      <c r="D113" s="12" t="s">
        <v>23</v>
      </c>
      <c r="E113" s="13"/>
      <c r="F113" s="14">
        <v>3.3990139504663701</v>
      </c>
      <c r="G113" s="15">
        <f t="shared" si="1"/>
        <v>0</v>
      </c>
    </row>
    <row r="114" spans="1:7" s="2" customFormat="1" x14ac:dyDescent="0.2">
      <c r="A114" s="10" t="s">
        <v>89</v>
      </c>
      <c r="B114" s="11">
        <v>721056</v>
      </c>
      <c r="C114" s="10" t="s">
        <v>22</v>
      </c>
      <c r="D114" s="12" t="s">
        <v>23</v>
      </c>
      <c r="E114" s="13"/>
      <c r="F114" s="14">
        <v>3.399</v>
      </c>
      <c r="G114" s="15">
        <f t="shared" si="1"/>
        <v>0</v>
      </c>
    </row>
    <row r="115" spans="1:7" s="2" customFormat="1" x14ac:dyDescent="0.2">
      <c r="A115" s="10" t="s">
        <v>89</v>
      </c>
      <c r="B115" s="11">
        <v>721098</v>
      </c>
      <c r="C115" s="10" t="s">
        <v>103</v>
      </c>
      <c r="D115" s="12" t="s">
        <v>23</v>
      </c>
      <c r="E115" s="13"/>
      <c r="F115" s="14">
        <v>0.52096169600558007</v>
      </c>
      <c r="G115" s="15">
        <f t="shared" si="1"/>
        <v>0</v>
      </c>
    </row>
    <row r="116" spans="1:7" s="2" customFormat="1" x14ac:dyDescent="0.2">
      <c r="A116" s="10" t="s">
        <v>89</v>
      </c>
      <c r="B116" s="11">
        <v>721104</v>
      </c>
      <c r="C116" s="10" t="s">
        <v>24</v>
      </c>
      <c r="D116" s="12" t="s">
        <v>13</v>
      </c>
      <c r="E116" s="13"/>
      <c r="F116" s="14">
        <v>0.9476</v>
      </c>
      <c r="G116" s="15">
        <f t="shared" si="1"/>
        <v>0</v>
      </c>
    </row>
    <row r="117" spans="1:7" s="2" customFormat="1" x14ac:dyDescent="0.2">
      <c r="A117" s="10" t="s">
        <v>89</v>
      </c>
      <c r="B117" s="11">
        <v>721107</v>
      </c>
      <c r="C117" s="10" t="s">
        <v>25</v>
      </c>
      <c r="D117" s="12" t="s">
        <v>13</v>
      </c>
      <c r="E117" s="13"/>
      <c r="F117" s="14">
        <v>0.37080000000000002</v>
      </c>
      <c r="G117" s="15">
        <f t="shared" si="1"/>
        <v>0</v>
      </c>
    </row>
    <row r="118" spans="1:7" s="2" customFormat="1" x14ac:dyDescent="0.2">
      <c r="A118" s="10" t="s">
        <v>89</v>
      </c>
      <c r="B118" s="11">
        <v>721110</v>
      </c>
      <c r="C118" s="10" t="s">
        <v>104</v>
      </c>
      <c r="D118" s="12" t="s">
        <v>13</v>
      </c>
      <c r="E118" s="13"/>
      <c r="F118" s="14">
        <v>0.1648</v>
      </c>
      <c r="G118" s="15">
        <f t="shared" si="1"/>
        <v>0</v>
      </c>
    </row>
    <row r="119" spans="1:7" s="2" customFormat="1" x14ac:dyDescent="0.2">
      <c r="A119" s="10" t="s">
        <v>89</v>
      </c>
      <c r="B119" s="11">
        <v>721113</v>
      </c>
      <c r="C119" s="10" t="s">
        <v>26</v>
      </c>
      <c r="D119" s="12" t="s">
        <v>27</v>
      </c>
      <c r="E119" s="13"/>
      <c r="F119" s="14">
        <v>1.52818255500628</v>
      </c>
      <c r="G119" s="15">
        <f t="shared" si="1"/>
        <v>0</v>
      </c>
    </row>
    <row r="120" spans="1:7" s="2" customFormat="1" x14ac:dyDescent="0.2">
      <c r="A120" s="10" t="s">
        <v>89</v>
      </c>
      <c r="B120" s="11">
        <v>721119</v>
      </c>
      <c r="C120" s="10" t="s">
        <v>71</v>
      </c>
      <c r="D120" s="12" t="s">
        <v>27</v>
      </c>
      <c r="E120" s="13"/>
      <c r="F120" s="14">
        <v>4.4702000000000002</v>
      </c>
      <c r="G120" s="15">
        <f t="shared" si="1"/>
        <v>0</v>
      </c>
    </row>
    <row r="121" spans="1:7" s="2" customFormat="1" x14ac:dyDescent="0.2">
      <c r="A121" s="10" t="s">
        <v>89</v>
      </c>
      <c r="B121" s="11">
        <v>721158</v>
      </c>
      <c r="C121" s="10" t="s">
        <v>105</v>
      </c>
      <c r="D121" s="12" t="s">
        <v>16</v>
      </c>
      <c r="E121" s="13"/>
      <c r="F121" s="14">
        <v>0.7828498070402401</v>
      </c>
      <c r="G121" s="15">
        <f t="shared" si="1"/>
        <v>0</v>
      </c>
    </row>
    <row r="122" spans="1:7" s="2" customFormat="1" x14ac:dyDescent="0.2">
      <c r="A122" s="10" t="s">
        <v>89</v>
      </c>
      <c r="B122" s="11">
        <v>721174</v>
      </c>
      <c r="C122" s="10" t="s">
        <v>28</v>
      </c>
      <c r="D122" s="12" t="s">
        <v>29</v>
      </c>
      <c r="E122" s="13"/>
      <c r="F122" s="14">
        <v>0.24821038764658301</v>
      </c>
      <c r="G122" s="15">
        <f t="shared" si="1"/>
        <v>0</v>
      </c>
    </row>
    <row r="123" spans="1:7" s="2" customFormat="1" x14ac:dyDescent="0.2">
      <c r="A123" s="10" t="s">
        <v>89</v>
      </c>
      <c r="B123" s="11">
        <v>721293</v>
      </c>
      <c r="C123" s="10" t="s">
        <v>30</v>
      </c>
      <c r="D123" s="12" t="s">
        <v>23</v>
      </c>
      <c r="E123" s="13"/>
      <c r="F123" s="14">
        <v>4.7357794744572201</v>
      </c>
      <c r="G123" s="15">
        <f t="shared" si="1"/>
        <v>0</v>
      </c>
    </row>
    <row r="124" spans="1:7" s="2" customFormat="1" x14ac:dyDescent="0.2">
      <c r="A124" s="10" t="s">
        <v>89</v>
      </c>
      <c r="B124" s="11">
        <v>721294</v>
      </c>
      <c r="C124" s="10" t="s">
        <v>106</v>
      </c>
      <c r="D124" s="12" t="s">
        <v>23</v>
      </c>
      <c r="E124" s="13"/>
      <c r="F124" s="14">
        <v>3.2342</v>
      </c>
      <c r="G124" s="15">
        <f t="shared" si="1"/>
        <v>0</v>
      </c>
    </row>
    <row r="125" spans="1:7" s="2" customFormat="1" x14ac:dyDescent="0.2">
      <c r="A125" s="10" t="s">
        <v>89</v>
      </c>
      <c r="B125" s="11">
        <v>721330</v>
      </c>
      <c r="C125" s="10" t="s">
        <v>31</v>
      </c>
      <c r="D125" s="12" t="s">
        <v>11</v>
      </c>
      <c r="E125" s="13"/>
      <c r="F125" s="14">
        <v>1.5553852111700801</v>
      </c>
      <c r="G125" s="15">
        <f t="shared" si="1"/>
        <v>0</v>
      </c>
    </row>
    <row r="126" spans="1:7" s="2" customFormat="1" x14ac:dyDescent="0.2">
      <c r="A126" s="10" t="s">
        <v>89</v>
      </c>
      <c r="B126" s="11">
        <v>721400</v>
      </c>
      <c r="C126" s="10" t="s">
        <v>32</v>
      </c>
      <c r="D126" s="12" t="s">
        <v>11</v>
      </c>
      <c r="E126" s="13"/>
      <c r="F126" s="14">
        <v>9.9605532013969693</v>
      </c>
      <c r="G126" s="15">
        <f t="shared" si="1"/>
        <v>0</v>
      </c>
    </row>
    <row r="127" spans="1:7" s="2" customFormat="1" x14ac:dyDescent="0.2">
      <c r="A127" s="10" t="s">
        <v>89</v>
      </c>
      <c r="B127" s="11">
        <v>721423</v>
      </c>
      <c r="C127" s="10" t="s">
        <v>33</v>
      </c>
      <c r="D127" s="12" t="s">
        <v>11</v>
      </c>
      <c r="E127" s="13"/>
      <c r="F127" s="14">
        <v>0.95203571696808298</v>
      </c>
      <c r="G127" s="15">
        <f t="shared" si="1"/>
        <v>0</v>
      </c>
    </row>
    <row r="128" spans="1:7" s="2" customFormat="1" x14ac:dyDescent="0.2">
      <c r="A128" s="10" t="s">
        <v>89</v>
      </c>
      <c r="B128" s="11">
        <v>721426</v>
      </c>
      <c r="C128" s="10" t="s">
        <v>34</v>
      </c>
      <c r="D128" s="12" t="s">
        <v>11</v>
      </c>
      <c r="E128" s="13"/>
      <c r="F128" s="14">
        <v>1.9781900366463399</v>
      </c>
      <c r="G128" s="15">
        <f t="shared" si="1"/>
        <v>0</v>
      </c>
    </row>
    <row r="129" spans="1:7" s="2" customFormat="1" x14ac:dyDescent="0.2">
      <c r="A129" s="10" t="s">
        <v>89</v>
      </c>
      <c r="B129" s="11">
        <v>721429</v>
      </c>
      <c r="C129" s="10" t="s">
        <v>35</v>
      </c>
      <c r="D129" s="12" t="s">
        <v>11</v>
      </c>
      <c r="E129" s="13"/>
      <c r="F129" s="14">
        <v>3.3446390786832101</v>
      </c>
      <c r="G129" s="15">
        <f t="shared" si="1"/>
        <v>0</v>
      </c>
    </row>
    <row r="130" spans="1:7" s="2" customFormat="1" x14ac:dyDescent="0.2">
      <c r="A130" s="10" t="s">
        <v>89</v>
      </c>
      <c r="B130" s="11">
        <v>721446</v>
      </c>
      <c r="C130" s="10" t="s">
        <v>72</v>
      </c>
      <c r="D130" s="12" t="s">
        <v>11</v>
      </c>
      <c r="E130" s="13"/>
      <c r="F130" s="14">
        <v>5.2856226423364197</v>
      </c>
      <c r="G130" s="15">
        <f t="shared" si="1"/>
        <v>0</v>
      </c>
    </row>
    <row r="131" spans="1:7" s="2" customFormat="1" x14ac:dyDescent="0.2">
      <c r="A131" s="10" t="s">
        <v>89</v>
      </c>
      <c r="B131" s="11">
        <v>721596</v>
      </c>
      <c r="C131" s="10" t="s">
        <v>36</v>
      </c>
      <c r="D131" s="12" t="s">
        <v>13</v>
      </c>
      <c r="E131" s="13"/>
      <c r="F131" s="14">
        <v>0.84445135373384905</v>
      </c>
      <c r="G131" s="15">
        <f t="shared" ref="G131:G162" si="2">SUM(E131*F131)</f>
        <v>0</v>
      </c>
    </row>
    <row r="132" spans="1:7" s="2" customFormat="1" x14ac:dyDescent="0.2">
      <c r="A132" s="10" t="s">
        <v>89</v>
      </c>
      <c r="B132" s="11">
        <v>721599</v>
      </c>
      <c r="C132" s="10" t="s">
        <v>37</v>
      </c>
      <c r="D132" s="12" t="s">
        <v>13</v>
      </c>
      <c r="E132" s="13"/>
      <c r="F132" s="14">
        <v>0.83968801650649605</v>
      </c>
      <c r="G132" s="15">
        <f t="shared" si="2"/>
        <v>0</v>
      </c>
    </row>
    <row r="133" spans="1:7" s="2" customFormat="1" x14ac:dyDescent="0.2">
      <c r="A133" s="10" t="s">
        <v>89</v>
      </c>
      <c r="B133" s="11">
        <v>721600</v>
      </c>
      <c r="C133" s="10" t="s">
        <v>38</v>
      </c>
      <c r="D133" s="12" t="s">
        <v>13</v>
      </c>
      <c r="E133" s="13"/>
      <c r="F133" s="14">
        <v>0.82641628696696401</v>
      </c>
      <c r="G133" s="15">
        <f t="shared" si="2"/>
        <v>0</v>
      </c>
    </row>
    <row r="134" spans="1:7" s="2" customFormat="1" x14ac:dyDescent="0.2">
      <c r="A134" s="10" t="s">
        <v>89</v>
      </c>
      <c r="B134" s="11">
        <v>721604</v>
      </c>
      <c r="C134" s="10" t="s">
        <v>39</v>
      </c>
      <c r="D134" s="12" t="s">
        <v>11</v>
      </c>
      <c r="E134" s="13"/>
      <c r="F134" s="14">
        <v>1.2882298087351998</v>
      </c>
      <c r="G134" s="15">
        <f t="shared" si="2"/>
        <v>0</v>
      </c>
    </row>
    <row r="135" spans="1:7" s="2" customFormat="1" x14ac:dyDescent="0.2">
      <c r="A135" s="10" t="s">
        <v>89</v>
      </c>
      <c r="B135" s="11">
        <v>721634</v>
      </c>
      <c r="C135" s="10" t="s">
        <v>40</v>
      </c>
      <c r="D135" s="12" t="s">
        <v>11</v>
      </c>
      <c r="E135" s="13"/>
      <c r="F135" s="14">
        <v>4.9556098274798899</v>
      </c>
      <c r="G135" s="15">
        <f t="shared" si="2"/>
        <v>0</v>
      </c>
    </row>
    <row r="136" spans="1:7" s="2" customFormat="1" x14ac:dyDescent="0.2">
      <c r="A136" s="10" t="s">
        <v>89</v>
      </c>
      <c r="B136" s="11">
        <v>721728</v>
      </c>
      <c r="C136" s="10" t="s">
        <v>41</v>
      </c>
      <c r="D136" s="12" t="s">
        <v>16</v>
      </c>
      <c r="E136" s="13"/>
      <c r="F136" s="14">
        <v>34.453499999999998</v>
      </c>
      <c r="G136" s="15">
        <f t="shared" si="2"/>
        <v>0</v>
      </c>
    </row>
    <row r="137" spans="1:7" s="2" customFormat="1" x14ac:dyDescent="0.2">
      <c r="A137" s="10" t="s">
        <v>89</v>
      </c>
      <c r="B137" s="11">
        <v>721821</v>
      </c>
      <c r="C137" s="10" t="s">
        <v>42</v>
      </c>
      <c r="D137" s="12" t="s">
        <v>23</v>
      </c>
      <c r="E137" s="13"/>
      <c r="F137" s="14">
        <v>0.90714403935718402</v>
      </c>
      <c r="G137" s="15">
        <f t="shared" si="2"/>
        <v>0</v>
      </c>
    </row>
    <row r="138" spans="1:7" s="2" customFormat="1" x14ac:dyDescent="0.2">
      <c r="A138" s="10" t="s">
        <v>89</v>
      </c>
      <c r="B138" s="11">
        <v>721824</v>
      </c>
      <c r="C138" s="10" t="s">
        <v>107</v>
      </c>
      <c r="D138" s="12" t="s">
        <v>23</v>
      </c>
      <c r="E138" s="13"/>
      <c r="F138" s="14">
        <v>0.90752621900995201</v>
      </c>
      <c r="G138" s="15">
        <f t="shared" si="2"/>
        <v>0</v>
      </c>
    </row>
    <row r="139" spans="1:7" s="2" customFormat="1" x14ac:dyDescent="0.2">
      <c r="A139" s="10" t="s">
        <v>89</v>
      </c>
      <c r="B139" s="11">
        <v>721829</v>
      </c>
      <c r="C139" s="10" t="s">
        <v>108</v>
      </c>
      <c r="D139" s="12" t="s">
        <v>16</v>
      </c>
      <c r="E139" s="13"/>
      <c r="F139" s="14">
        <v>9.5406371604953202E-2</v>
      </c>
      <c r="G139" s="15">
        <f t="shared" si="2"/>
        <v>0</v>
      </c>
    </row>
    <row r="140" spans="1:7" s="2" customFormat="1" x14ac:dyDescent="0.2">
      <c r="A140" s="10" t="s">
        <v>89</v>
      </c>
      <c r="B140" s="11">
        <v>721835</v>
      </c>
      <c r="C140" s="10" t="s">
        <v>109</v>
      </c>
      <c r="D140" s="12" t="s">
        <v>16</v>
      </c>
      <c r="E140" s="13"/>
      <c r="F140" s="14">
        <v>1.4752124645892399</v>
      </c>
      <c r="G140" s="15">
        <f t="shared" si="2"/>
        <v>0</v>
      </c>
    </row>
    <row r="141" spans="1:7" s="2" customFormat="1" x14ac:dyDescent="0.2">
      <c r="A141" s="10" t="s">
        <v>89</v>
      </c>
      <c r="B141" s="11">
        <v>721876</v>
      </c>
      <c r="C141" s="10" t="s">
        <v>44</v>
      </c>
      <c r="D141" s="12" t="s">
        <v>23</v>
      </c>
      <c r="E141" s="13"/>
      <c r="F141" s="14">
        <v>0.39149321247632807</v>
      </c>
      <c r="G141" s="15">
        <f t="shared" si="2"/>
        <v>0</v>
      </c>
    </row>
    <row r="142" spans="1:7" s="2" customFormat="1" x14ac:dyDescent="0.2">
      <c r="A142" s="10" t="s">
        <v>89</v>
      </c>
      <c r="B142" s="11">
        <v>721894</v>
      </c>
      <c r="C142" s="10" t="s">
        <v>74</v>
      </c>
      <c r="D142" s="12" t="s">
        <v>16</v>
      </c>
      <c r="E142" s="13"/>
      <c r="F142" s="14">
        <v>4.4369323064975399</v>
      </c>
      <c r="G142" s="15">
        <f t="shared" si="2"/>
        <v>0</v>
      </c>
    </row>
    <row r="143" spans="1:7" s="2" customFormat="1" x14ac:dyDescent="0.2">
      <c r="A143" s="10" t="s">
        <v>89</v>
      </c>
      <c r="B143" s="11">
        <v>721962</v>
      </c>
      <c r="C143" s="10" t="s">
        <v>110</v>
      </c>
      <c r="D143" s="12" t="s">
        <v>13</v>
      </c>
      <c r="E143" s="13"/>
      <c r="F143" s="14">
        <v>12.967371007371</v>
      </c>
      <c r="G143" s="15">
        <f t="shared" si="2"/>
        <v>0</v>
      </c>
    </row>
    <row r="144" spans="1:7" s="2" customFormat="1" x14ac:dyDescent="0.2">
      <c r="A144" s="10" t="s">
        <v>89</v>
      </c>
      <c r="B144" s="11">
        <v>721964</v>
      </c>
      <c r="C144" s="10" t="s">
        <v>45</v>
      </c>
      <c r="D144" s="12" t="s">
        <v>13</v>
      </c>
      <c r="E144" s="13"/>
      <c r="F144" s="14">
        <v>16.2392095108696</v>
      </c>
      <c r="G144" s="15">
        <f t="shared" si="2"/>
        <v>0</v>
      </c>
    </row>
    <row r="145" spans="1:7" s="2" customFormat="1" x14ac:dyDescent="0.2">
      <c r="A145" s="10" t="s">
        <v>89</v>
      </c>
      <c r="B145" s="11">
        <v>721969</v>
      </c>
      <c r="C145" s="10" t="s">
        <v>46</v>
      </c>
      <c r="D145" s="12" t="s">
        <v>47</v>
      </c>
      <c r="E145" s="13"/>
      <c r="F145" s="14">
        <v>1.0197000104049001</v>
      </c>
      <c r="G145" s="15">
        <f t="shared" si="2"/>
        <v>0</v>
      </c>
    </row>
    <row r="146" spans="1:7" s="2" customFormat="1" x14ac:dyDescent="0.2">
      <c r="A146" s="10" t="s">
        <v>89</v>
      </c>
      <c r="B146" s="11">
        <v>721972</v>
      </c>
      <c r="C146" s="10" t="s">
        <v>48</v>
      </c>
      <c r="D146" s="12" t="s">
        <v>47</v>
      </c>
      <c r="E146" s="13"/>
      <c r="F146" s="14">
        <v>2.0496753163325097</v>
      </c>
      <c r="G146" s="15">
        <f t="shared" si="2"/>
        <v>0</v>
      </c>
    </row>
    <row r="147" spans="1:7" s="2" customFormat="1" x14ac:dyDescent="0.2">
      <c r="A147" s="10" t="s">
        <v>89</v>
      </c>
      <c r="B147" s="11">
        <v>721978</v>
      </c>
      <c r="C147" s="10" t="s">
        <v>111</v>
      </c>
      <c r="D147" s="12" t="s">
        <v>47</v>
      </c>
      <c r="E147" s="13"/>
      <c r="F147" s="14">
        <v>0.72091453160412999</v>
      </c>
      <c r="G147" s="15">
        <f t="shared" si="2"/>
        <v>0</v>
      </c>
    </row>
    <row r="148" spans="1:7" s="2" customFormat="1" x14ac:dyDescent="0.2">
      <c r="A148" s="10" t="s">
        <v>89</v>
      </c>
      <c r="B148" s="11">
        <v>721985</v>
      </c>
      <c r="C148" s="10" t="s">
        <v>49</v>
      </c>
      <c r="D148" s="12" t="s">
        <v>11</v>
      </c>
      <c r="E148" s="13"/>
      <c r="F148" s="14">
        <v>9.0701680353764189</v>
      </c>
      <c r="G148" s="15">
        <f t="shared" si="2"/>
        <v>0</v>
      </c>
    </row>
    <row r="149" spans="1:7" s="2" customFormat="1" x14ac:dyDescent="0.2">
      <c r="A149" s="10" t="s">
        <v>89</v>
      </c>
      <c r="B149" s="11">
        <v>831020</v>
      </c>
      <c r="C149" s="10" t="s">
        <v>75</v>
      </c>
      <c r="D149" s="12" t="s">
        <v>16</v>
      </c>
      <c r="E149" s="13"/>
      <c r="F149" s="14">
        <v>0.40744396260803301</v>
      </c>
      <c r="G149" s="15">
        <f t="shared" si="2"/>
        <v>0</v>
      </c>
    </row>
    <row r="150" spans="1:7" s="2" customFormat="1" x14ac:dyDescent="0.2">
      <c r="A150" s="10" t="s">
        <v>89</v>
      </c>
      <c r="B150" s="11">
        <v>831134</v>
      </c>
      <c r="C150" s="10" t="s">
        <v>112</v>
      </c>
      <c r="D150" s="12" t="s">
        <v>23</v>
      </c>
      <c r="E150" s="13"/>
      <c r="F150" s="14">
        <v>6.16</v>
      </c>
      <c r="G150" s="15">
        <f t="shared" si="2"/>
        <v>0</v>
      </c>
    </row>
    <row r="151" spans="1:7" s="2" customFormat="1" x14ac:dyDescent="0.2">
      <c r="A151" s="10" t="s">
        <v>89</v>
      </c>
      <c r="B151" s="11">
        <v>831143</v>
      </c>
      <c r="C151" s="10" t="s">
        <v>113</v>
      </c>
      <c r="D151" s="12" t="s">
        <v>16</v>
      </c>
      <c r="E151" s="13"/>
      <c r="F151" s="14">
        <v>5.5414000000000003</v>
      </c>
      <c r="G151" s="15">
        <f t="shared" si="2"/>
        <v>0</v>
      </c>
    </row>
    <row r="152" spans="1:7" s="2" customFormat="1" x14ac:dyDescent="0.2">
      <c r="A152" s="10" t="s">
        <v>89</v>
      </c>
      <c r="B152" s="11">
        <v>831242</v>
      </c>
      <c r="C152" s="10" t="s">
        <v>114</v>
      </c>
      <c r="D152" s="12" t="s">
        <v>11</v>
      </c>
      <c r="E152" s="13"/>
      <c r="F152" s="14">
        <v>10.197000000000001</v>
      </c>
      <c r="G152" s="15">
        <f t="shared" si="2"/>
        <v>0</v>
      </c>
    </row>
    <row r="153" spans="1:7" s="2" customFormat="1" x14ac:dyDescent="0.2">
      <c r="A153" s="10" t="s">
        <v>89</v>
      </c>
      <c r="B153" s="11">
        <v>831246</v>
      </c>
      <c r="C153" s="10" t="s">
        <v>115</v>
      </c>
      <c r="D153" s="12" t="s">
        <v>11</v>
      </c>
      <c r="E153" s="13"/>
      <c r="F153" s="14">
        <v>10.197119270138</v>
      </c>
      <c r="G153" s="15">
        <f t="shared" si="2"/>
        <v>0</v>
      </c>
    </row>
    <row r="154" spans="1:7" s="2" customFormat="1" x14ac:dyDescent="0.2">
      <c r="A154" s="10" t="s">
        <v>89</v>
      </c>
      <c r="B154" s="11">
        <v>831256</v>
      </c>
      <c r="C154" s="10" t="s">
        <v>76</v>
      </c>
      <c r="D154" s="12" t="s">
        <v>29</v>
      </c>
      <c r="E154" s="13"/>
      <c r="F154" s="14">
        <v>8.0854999999999997</v>
      </c>
      <c r="G154" s="15">
        <f t="shared" si="2"/>
        <v>0</v>
      </c>
    </row>
    <row r="155" spans="1:7" s="2" customFormat="1" x14ac:dyDescent="0.2">
      <c r="A155" s="10" t="s">
        <v>89</v>
      </c>
      <c r="B155" s="11">
        <v>831258</v>
      </c>
      <c r="C155" s="10" t="s">
        <v>116</v>
      </c>
      <c r="D155" s="12" t="s">
        <v>29</v>
      </c>
      <c r="E155" s="13"/>
      <c r="F155" s="14">
        <v>8.0913912513232003</v>
      </c>
      <c r="G155" s="15">
        <f t="shared" si="2"/>
        <v>0</v>
      </c>
    </row>
    <row r="156" spans="1:7" s="2" customFormat="1" x14ac:dyDescent="0.2">
      <c r="A156" s="10" t="s">
        <v>89</v>
      </c>
      <c r="B156" s="11">
        <v>831268</v>
      </c>
      <c r="C156" s="10" t="s">
        <v>117</v>
      </c>
      <c r="D156" s="12" t="s">
        <v>66</v>
      </c>
      <c r="E156" s="13"/>
      <c r="F156" s="14">
        <v>33.513845014845792</v>
      </c>
      <c r="G156" s="15">
        <f t="shared" si="2"/>
        <v>0</v>
      </c>
    </row>
    <row r="157" spans="1:7" s="2" customFormat="1" x14ac:dyDescent="0.2">
      <c r="A157" s="10" t="s">
        <v>89</v>
      </c>
      <c r="B157" s="11">
        <v>831269</v>
      </c>
      <c r="C157" s="10" t="s">
        <v>118</v>
      </c>
      <c r="D157" s="12" t="s">
        <v>66</v>
      </c>
      <c r="E157" s="13"/>
      <c r="F157" s="14">
        <v>33.495528932218001</v>
      </c>
      <c r="G157" s="15">
        <f t="shared" si="2"/>
        <v>0</v>
      </c>
    </row>
    <row r="158" spans="1:7" s="2" customFormat="1" x14ac:dyDescent="0.2">
      <c r="A158" s="10" t="s">
        <v>89</v>
      </c>
      <c r="B158" s="11">
        <v>831270</v>
      </c>
      <c r="C158" s="10" t="s">
        <v>119</v>
      </c>
      <c r="D158" s="12" t="s">
        <v>66</v>
      </c>
      <c r="E158" s="13"/>
      <c r="F158" s="14">
        <v>33.418029707312392</v>
      </c>
      <c r="G158" s="15">
        <f t="shared" si="2"/>
        <v>0</v>
      </c>
    </row>
    <row r="159" spans="1:7" s="2" customFormat="1" x14ac:dyDescent="0.2">
      <c r="A159" s="10" t="s">
        <v>89</v>
      </c>
      <c r="B159" s="11">
        <v>831271</v>
      </c>
      <c r="C159" s="10" t="s">
        <v>120</v>
      </c>
      <c r="D159" s="12" t="s">
        <v>66</v>
      </c>
      <c r="E159" s="13"/>
      <c r="F159" s="14">
        <v>38.947436333776494</v>
      </c>
      <c r="G159" s="15">
        <f t="shared" si="2"/>
        <v>0</v>
      </c>
    </row>
    <row r="160" spans="1:7" s="2" customFormat="1" x14ac:dyDescent="0.2">
      <c r="A160" s="10" t="s">
        <v>89</v>
      </c>
      <c r="B160" s="11">
        <v>831286</v>
      </c>
      <c r="C160" s="10" t="s">
        <v>78</v>
      </c>
      <c r="D160" s="12" t="s">
        <v>13</v>
      </c>
      <c r="E160" s="13"/>
      <c r="F160" s="14">
        <v>0.83196519166846605</v>
      </c>
      <c r="G160" s="15">
        <f t="shared" si="2"/>
        <v>0</v>
      </c>
    </row>
    <row r="161" spans="1:7" s="2" customFormat="1" x14ac:dyDescent="0.2">
      <c r="A161" s="10" t="s">
        <v>89</v>
      </c>
      <c r="B161" s="11">
        <v>831428</v>
      </c>
      <c r="C161" s="10" t="s">
        <v>79</v>
      </c>
      <c r="D161" s="12" t="s">
        <v>23</v>
      </c>
      <c r="E161" s="13"/>
      <c r="F161" s="14">
        <v>8.4300000000000015</v>
      </c>
      <c r="G161" s="15">
        <f t="shared" si="2"/>
        <v>0</v>
      </c>
    </row>
    <row r="162" spans="1:7" s="2" customFormat="1" x14ac:dyDescent="0.2">
      <c r="A162" s="10" t="s">
        <v>89</v>
      </c>
      <c r="B162" s="16">
        <v>1561203</v>
      </c>
      <c r="C162" s="10" t="s">
        <v>65</v>
      </c>
      <c r="D162" s="12" t="s">
        <v>66</v>
      </c>
      <c r="E162" s="13"/>
      <c r="F162" s="14">
        <v>41.151441725183695</v>
      </c>
      <c r="G162" s="15">
        <f t="shared" si="2"/>
        <v>0</v>
      </c>
    </row>
  </sheetData>
  <autoFilter ref="A2:I162"/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 HS MEDIA CENTER</vt:lpstr>
    </vt:vector>
  </TitlesOfParts>
  <Company>MCPS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MCPS</dc:creator>
  <cp:lastModifiedBy>MCPS</cp:lastModifiedBy>
  <dcterms:created xsi:type="dcterms:W3CDTF">2017-05-09T19:26:28Z</dcterms:created>
  <dcterms:modified xsi:type="dcterms:W3CDTF">2017-05-09T19:26:28Z</dcterms:modified>
</cp:coreProperties>
</file>